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455" tabRatio="721"/>
  </bookViews>
  <sheets>
    <sheet name="Deckblatt" sheetId="52" r:id="rId1"/>
    <sheet name="Inhalt" sheetId="53" r:id="rId2"/>
    <sheet name="Vorbem." sheetId="55" r:id="rId3"/>
    <sheet name="1.1" sheetId="4" r:id="rId4"/>
    <sheet name="1.2" sheetId="5" r:id="rId5"/>
    <sheet name="1.3" sheetId="8" r:id="rId6"/>
    <sheet name="1.4" sheetId="12" r:id="rId7"/>
    <sheet name="1.5" sheetId="18" r:id="rId8"/>
    <sheet name="1.6" sheetId="62" r:id="rId9"/>
    <sheet name="1.7" sheetId="47" r:id="rId10"/>
    <sheet name="2.1" sheetId="36" r:id="rId11"/>
    <sheet name="2.2" sheetId="37" r:id="rId12"/>
    <sheet name="2.3" sheetId="58" r:id="rId13"/>
    <sheet name="2.4" sheetId="39" r:id="rId14"/>
    <sheet name="2.5" sheetId="48" r:id="rId15"/>
    <sheet name="2.6" sheetId="40" r:id="rId16"/>
    <sheet name="2.7" sheetId="63" r:id="rId17"/>
    <sheet name="Fußnotenerläut." sheetId="54" r:id="rId18"/>
  </sheets>
  <definedNames>
    <definedName name="_Hlk246483451" localSheetId="3">'1.1'!#REF!</definedName>
    <definedName name="_Hlk313533630" localSheetId="11">'2.2'!$B$17</definedName>
    <definedName name="_Hlk313533630" localSheetId="12">'2.3'!$B$17</definedName>
    <definedName name="_Hlk314216721" localSheetId="11">'2.2'!$B$25</definedName>
    <definedName name="_Hlk314216721" localSheetId="12">'2.3'!$B$25</definedName>
    <definedName name="_Toc213143721" localSheetId="3">'1.1'!$B$2</definedName>
    <definedName name="_Toc213143722" localSheetId="4">'1.2'!$C$2</definedName>
    <definedName name="_Toc213143727" localSheetId="5">'1.3'!$C$2</definedName>
    <definedName name="_Toc213143732" localSheetId="6">'1.4'!$C$2</definedName>
    <definedName name="_Toc213143737" localSheetId="7">'1.5'!$C$2</definedName>
    <definedName name="_Toc213143738" localSheetId="8">'1.6'!$C$2</definedName>
    <definedName name="_Toc213143738" localSheetId="9">'1.7'!$C$2</definedName>
    <definedName name="_xlnm.Print_Titles" localSheetId="3">'1.1'!$1:$9</definedName>
    <definedName name="_xlnm.Print_Titles" localSheetId="4">'1.2'!$A:$B</definedName>
    <definedName name="_xlnm.Print_Titles" localSheetId="5">'1.3'!$A:$B</definedName>
    <definedName name="_xlnm.Print_Titles" localSheetId="6">'1.4'!$A:$B,'1.4'!$1:$15</definedName>
    <definedName name="_xlnm.Print_Titles" localSheetId="8">'1.6'!$1:$14</definedName>
    <definedName name="_xlnm.Print_Titles" localSheetId="14">'2.5'!$A:$B,'2.5'!$1:$14</definedName>
  </definedNames>
  <calcPr calcId="162913"/>
</workbook>
</file>

<file path=xl/calcChain.xml><?xml version="1.0" encoding="utf-8"?>
<calcChain xmlns="http://schemas.openxmlformats.org/spreadsheetml/2006/main">
  <c r="A10" i="58" l="1"/>
  <c r="A11" i="58"/>
  <c r="A12"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4" i="58"/>
  <c r="A45" i="58"/>
  <c r="A46" i="58"/>
  <c r="A47" i="58"/>
  <c r="A48" i="58"/>
  <c r="A49" i="58"/>
  <c r="A50" i="58"/>
  <c r="A51" i="58"/>
  <c r="A52" i="58"/>
  <c r="A53" i="58"/>
  <c r="A54" i="58"/>
  <c r="A55" i="58"/>
  <c r="A56" i="58"/>
  <c r="A57" i="58"/>
  <c r="A58" i="58"/>
  <c r="A59" i="58"/>
  <c r="A60" i="58"/>
  <c r="A61" i="58"/>
  <c r="A9" i="58"/>
  <c r="A13" i="63"/>
  <c r="A14" i="63"/>
  <c r="A15" i="63"/>
  <c r="A16" i="63"/>
  <c r="A17" i="63"/>
  <c r="A18" i="63"/>
  <c r="A19" i="63"/>
  <c r="A20" i="63"/>
  <c r="A21" i="63"/>
  <c r="A22" i="63"/>
  <c r="A17" i="48"/>
  <c r="A18" i="48"/>
  <c r="A19" i="48"/>
  <c r="A20" i="48"/>
  <c r="A21" i="48"/>
  <c r="A22" i="48"/>
  <c r="A23" i="48"/>
  <c r="A24" i="48"/>
  <c r="A25" i="48"/>
  <c r="A26" i="48"/>
  <c r="A27" i="48"/>
  <c r="A28" i="48"/>
  <c r="A29" i="48"/>
  <c r="A30" i="48"/>
  <c r="A31" i="48"/>
  <c r="A32" i="48"/>
  <c r="A33" i="48"/>
  <c r="A34" i="48"/>
  <c r="A35" i="48"/>
  <c r="A36" i="48"/>
  <c r="A37" i="48"/>
  <c r="A38" i="48"/>
  <c r="A39" i="48"/>
  <c r="A40" i="48"/>
  <c r="A41" i="48"/>
  <c r="A42" i="48"/>
  <c r="A43" i="48"/>
  <c r="A44" i="48"/>
  <c r="A45" i="48"/>
  <c r="A46" i="48"/>
  <c r="A47" i="48"/>
  <c r="A48" i="48"/>
  <c r="A49" i="48"/>
  <c r="A50" i="48"/>
  <c r="A51" i="48"/>
  <c r="A52" i="48"/>
  <c r="A53" i="48"/>
  <c r="A54" i="48"/>
  <c r="A55" i="48"/>
  <c r="A56" i="48"/>
  <c r="A17" i="47"/>
  <c r="A18" i="47"/>
  <c r="A19" i="47"/>
  <c r="A20" i="47"/>
  <c r="A21" i="47"/>
  <c r="A22" i="47"/>
  <c r="A23" i="47"/>
  <c r="A24" i="47"/>
  <c r="A25" i="47"/>
  <c r="A26" i="47"/>
  <c r="A27" i="47"/>
  <c r="A28" i="47"/>
  <c r="A29" i="47"/>
  <c r="A30" i="47"/>
  <c r="A31" i="47"/>
  <c r="A32" i="47"/>
  <c r="A33" i="47"/>
  <c r="A34" i="47"/>
  <c r="A35" i="47"/>
  <c r="A36" i="47"/>
  <c r="A37" i="47"/>
  <c r="A38" i="47"/>
  <c r="A39" i="47"/>
  <c r="A40" i="47"/>
  <c r="A41" i="47"/>
  <c r="A42" i="47"/>
  <c r="A43" i="47"/>
  <c r="A44" i="47"/>
  <c r="A45" i="47"/>
  <c r="A46" i="47"/>
  <c r="A47" i="47"/>
  <c r="A48" i="47"/>
  <c r="A49" i="47"/>
  <c r="A50" i="47"/>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59" i="62"/>
  <c r="A60" i="62"/>
  <c r="A61" i="62"/>
  <c r="A62" i="62"/>
  <c r="A63" i="62"/>
  <c r="A64" i="62"/>
  <c r="A65" i="62"/>
  <c r="A66" i="62"/>
  <c r="A67" i="62"/>
  <c r="A68" i="62"/>
  <c r="A69" i="62"/>
  <c r="A70" i="62"/>
  <c r="A71" i="62"/>
  <c r="A72" i="62"/>
  <c r="A73" i="62"/>
  <c r="A74" i="62"/>
  <c r="A75" i="62"/>
  <c r="A76" i="62"/>
  <c r="A77" i="62"/>
  <c r="A78" i="62"/>
  <c r="A79" i="62"/>
  <c r="A80" i="62"/>
  <c r="A81" i="62"/>
  <c r="A82" i="62"/>
  <c r="A83" i="62"/>
  <c r="A84" i="62"/>
  <c r="A85" i="62"/>
  <c r="A86" i="62"/>
  <c r="A87" i="62"/>
  <c r="A88" i="62"/>
  <c r="A89" i="62"/>
  <c r="A90" i="62"/>
  <c r="A91" i="62"/>
  <c r="A92" i="62"/>
  <c r="A93" i="62"/>
  <c r="A94" i="62"/>
  <c r="A95" i="62"/>
  <c r="A96" i="62"/>
  <c r="A97" i="62"/>
  <c r="A98" i="62"/>
  <c r="A99" i="62"/>
  <c r="A100" i="62"/>
  <c r="A101" i="62"/>
  <c r="A102" i="62"/>
  <c r="A103" i="62"/>
  <c r="A104" i="62"/>
  <c r="A105" i="62"/>
  <c r="A106" i="62"/>
  <c r="A107" i="62"/>
  <c r="A108" i="62"/>
  <c r="A109" i="62"/>
  <c r="A110" i="62"/>
  <c r="A111" i="62"/>
  <c r="A112" i="62"/>
  <c r="A113" i="62"/>
  <c r="A114" i="62"/>
  <c r="A115" i="62"/>
  <c r="A116" i="62"/>
  <c r="A117" i="62"/>
  <c r="A118" i="62"/>
  <c r="A119" i="62"/>
  <c r="A120" i="62"/>
  <c r="A121" i="62"/>
  <c r="A122" i="62"/>
  <c r="A123" i="62"/>
  <c r="A124" i="62"/>
  <c r="A125" i="62"/>
  <c r="A126" i="62"/>
  <c r="A127" i="62"/>
  <c r="A128" i="62"/>
  <c r="A129" i="62"/>
  <c r="A130" i="62"/>
  <c r="A131" i="62"/>
  <c r="A132" i="62"/>
  <c r="A133" i="62"/>
  <c r="A134" i="62"/>
  <c r="A135" i="62"/>
  <c r="A136" i="62"/>
  <c r="A137" i="62"/>
  <c r="A138" i="62"/>
  <c r="A139" i="62"/>
  <c r="A140" i="62"/>
  <c r="A141" i="62"/>
  <c r="A142" i="62"/>
  <c r="A143" i="62"/>
  <c r="A144" i="62"/>
  <c r="A145" i="62"/>
  <c r="A146" i="62"/>
  <c r="A147" i="62"/>
  <c r="A148" i="62"/>
  <c r="A149" i="62"/>
  <c r="A150" i="62"/>
  <c r="A151" i="62"/>
  <c r="A152" i="62"/>
  <c r="A153" i="62"/>
  <c r="A154" i="62"/>
  <c r="A155" i="62"/>
  <c r="A156" i="62"/>
  <c r="A157" i="62"/>
  <c r="A158" i="62"/>
  <c r="A159" i="62"/>
  <c r="A160" i="62"/>
  <c r="A161" i="62"/>
  <c r="A162" i="62"/>
  <c r="A163" i="62"/>
  <c r="A164" i="62"/>
  <c r="A165" i="62"/>
  <c r="A166" i="62"/>
  <c r="A167" i="62"/>
  <c r="A168" i="62"/>
  <c r="A169" i="62"/>
  <c r="A170" i="62"/>
  <c r="A171" i="62"/>
  <c r="A172" i="62"/>
  <c r="A173" i="62"/>
  <c r="A174" i="62"/>
  <c r="A175" i="62"/>
  <c r="A176" i="62"/>
  <c r="A177" i="62"/>
  <c r="A178" i="62"/>
  <c r="A179" i="62"/>
  <c r="A180" i="62"/>
  <c r="A181" i="62"/>
  <c r="A182" i="62"/>
  <c r="A183" i="62"/>
  <c r="A184" i="62"/>
  <c r="A185" i="62"/>
  <c r="A186" i="62"/>
  <c r="A187" i="62"/>
  <c r="A188" i="62"/>
  <c r="A189" i="62"/>
  <c r="A190" i="62"/>
  <c r="A191" i="62"/>
  <c r="A192" i="62"/>
  <c r="A193" i="62"/>
  <c r="A194" i="62"/>
  <c r="A195" i="62"/>
  <c r="A196" i="62"/>
  <c r="A197" i="62"/>
  <c r="A198" i="62"/>
  <c r="A199" i="62"/>
  <c r="A200" i="62"/>
  <c r="A201" i="62"/>
  <c r="A202" i="62"/>
  <c r="A203" i="62"/>
  <c r="A204" i="62"/>
  <c r="A205" i="62"/>
  <c r="A206" i="62"/>
  <c r="A207" i="62"/>
  <c r="A208" i="62"/>
  <c r="A209" i="62"/>
  <c r="A210" i="62"/>
  <c r="A211" i="62"/>
  <c r="A212" i="62"/>
  <c r="A213" i="62"/>
  <c r="A214" i="62"/>
  <c r="A215" i="62"/>
  <c r="A216" i="62"/>
  <c r="A217" i="62"/>
  <c r="A218" i="62"/>
  <c r="A219" i="62"/>
  <c r="A220" i="62"/>
  <c r="A221" i="62"/>
  <c r="A222" i="62"/>
  <c r="A223" i="62"/>
  <c r="A224" i="62"/>
  <c r="A225" i="62"/>
  <c r="A226" i="62"/>
  <c r="A227" i="62"/>
  <c r="A228" i="62"/>
  <c r="A229" i="62"/>
  <c r="A230" i="62"/>
  <c r="A231" i="62"/>
  <c r="A232" i="62"/>
  <c r="A233" i="62"/>
  <c r="A234" i="62"/>
  <c r="A235" i="62"/>
  <c r="A236" i="62"/>
  <c r="A237" i="62"/>
  <c r="A238" i="62"/>
  <c r="A239" i="62"/>
  <c r="A240" i="62"/>
  <c r="A241" i="62"/>
  <c r="A242" i="62"/>
  <c r="A243" i="62"/>
  <c r="A244" i="62"/>
  <c r="A245" i="62"/>
  <c r="A246" i="62"/>
  <c r="A247" i="62"/>
  <c r="A248" i="62"/>
  <c r="A249" i="62"/>
  <c r="A250" i="62"/>
  <c r="A251" i="62"/>
  <c r="A252" i="62"/>
  <c r="A253" i="62"/>
  <c r="A254" i="62"/>
  <c r="A255" i="62"/>
  <c r="A256" i="62"/>
  <c r="A257" i="62"/>
  <c r="A258" i="62"/>
  <c r="A259" i="62"/>
  <c r="A260" i="62"/>
  <c r="A261" i="62"/>
  <c r="A262" i="62"/>
  <c r="A263" i="62"/>
  <c r="A264" i="62"/>
  <c r="A265" i="62"/>
  <c r="A266" i="62"/>
  <c r="A267" i="62"/>
  <c r="A268" i="62"/>
  <c r="A269" i="62"/>
  <c r="A270" i="62"/>
  <c r="A271" i="62"/>
  <c r="A272" i="62"/>
  <c r="A273" i="62"/>
  <c r="A274" i="62"/>
  <c r="A275" i="62"/>
  <c r="A276" i="62"/>
  <c r="A277" i="62"/>
  <c r="A278" i="62"/>
  <c r="A279" i="62"/>
  <c r="A280" i="62"/>
  <c r="A281" i="62"/>
  <c r="A282" i="62"/>
  <c r="A283" i="62"/>
  <c r="A284" i="62"/>
  <c r="A285" i="62"/>
  <c r="A286" i="62"/>
  <c r="A287" i="62"/>
  <c r="A288" i="62"/>
  <c r="A289" i="62"/>
  <c r="A290" i="62"/>
  <c r="A291" i="62"/>
  <c r="A292" i="62"/>
  <c r="A293" i="62"/>
  <c r="A294" i="62"/>
  <c r="A295" i="62"/>
  <c r="A296" i="62"/>
  <c r="A297" i="62"/>
  <c r="A298" i="62"/>
  <c r="A299" i="62"/>
  <c r="A300" i="62"/>
  <c r="A301" i="62"/>
  <c r="A302" i="62"/>
  <c r="A303" i="62"/>
  <c r="A304" i="62"/>
  <c r="A305" i="62"/>
  <c r="A306" i="62"/>
  <c r="A307" i="62"/>
  <c r="A308" i="62"/>
  <c r="A309" i="62"/>
  <c r="A310" i="62"/>
  <c r="A311" i="62"/>
  <c r="A312" i="62"/>
  <c r="A313" i="62"/>
  <c r="A314" i="62"/>
  <c r="A315" i="62"/>
  <c r="A316" i="62"/>
  <c r="A317" i="62"/>
  <c r="A318" i="62"/>
  <c r="A319" i="62"/>
  <c r="A320" i="62"/>
  <c r="A321" i="62"/>
  <c r="A322" i="62"/>
  <c r="A323" i="62"/>
  <c r="A324" i="62"/>
  <c r="A325" i="62"/>
  <c r="A326" i="62"/>
  <c r="A327" i="62"/>
  <c r="A328" i="62"/>
  <c r="A329" i="62"/>
  <c r="A330" i="62"/>
  <c r="A331" i="62"/>
  <c r="A332" i="62"/>
  <c r="A333" i="62"/>
  <c r="A334" i="62"/>
  <c r="A335" i="62"/>
  <c r="A336" i="62"/>
  <c r="A337" i="62"/>
  <c r="A338" i="62"/>
  <c r="A339" i="62"/>
  <c r="A340" i="62"/>
  <c r="A341" i="62"/>
  <c r="A342" i="62"/>
  <c r="A343" i="62"/>
  <c r="A344" i="62"/>
  <c r="A345" i="62"/>
  <c r="A346" i="62"/>
  <c r="A347" i="62"/>
  <c r="A17" i="18"/>
  <c r="A18" i="18"/>
  <c r="A19" i="18"/>
  <c r="A20" i="18"/>
  <c r="A21" i="18"/>
  <c r="A22" i="18"/>
  <c r="A23" i="18"/>
  <c r="A24" i="18"/>
  <c r="A25" i="18"/>
  <c r="A26" i="18"/>
  <c r="A27" i="18"/>
  <c r="A28" i="18"/>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12" i="63" l="1"/>
  <c r="A10" i="36" l="1"/>
  <c r="A11" i="36"/>
  <c r="A12" i="36"/>
  <c r="A13" i="36"/>
  <c r="A14" i="36"/>
  <c r="A15" i="36"/>
  <c r="A16" i="36"/>
  <c r="A17" i="36"/>
  <c r="A18" i="36"/>
  <c r="A19" i="36"/>
  <c r="A20" i="36"/>
  <c r="A21" i="36"/>
  <c r="A22" i="36"/>
  <c r="A23" i="36"/>
  <c r="A24" i="36"/>
  <c r="A25" i="36"/>
  <c r="A26" i="36"/>
  <c r="A27" i="36"/>
  <c r="A16" i="47"/>
  <c r="A17" i="62"/>
  <c r="A16" i="18"/>
  <c r="A18" i="12"/>
  <c r="A19" i="12"/>
  <c r="A20" i="12"/>
  <c r="A21" i="12"/>
  <c r="A22" i="12"/>
  <c r="A23" i="12"/>
  <c r="A24" i="12"/>
  <c r="A25" i="12"/>
  <c r="A26" i="12"/>
  <c r="A27" i="12"/>
  <c r="A28" i="12"/>
  <c r="A29" i="12"/>
  <c r="A30" i="12"/>
  <c r="A31" i="12"/>
  <c r="A32" i="12"/>
  <c r="A33" i="12"/>
  <c r="A34" i="12"/>
  <c r="A35" i="12"/>
  <c r="A36" i="12"/>
  <c r="A37" i="12"/>
  <c r="A38" i="12"/>
  <c r="A39" i="12"/>
  <c r="A40" i="12"/>
  <c r="A41" i="12"/>
  <c r="A17" i="12"/>
  <c r="A18" i="8"/>
  <c r="A19" i="8"/>
  <c r="A20" i="8"/>
  <c r="A21" i="8"/>
  <c r="A22" i="8"/>
  <c r="A23" i="8"/>
  <c r="A24" i="8"/>
  <c r="A25" i="8"/>
  <c r="A26" i="8"/>
  <c r="A27" i="8"/>
  <c r="A28" i="8"/>
  <c r="A29" i="8"/>
  <c r="A30" i="8"/>
  <c r="A31" i="8"/>
  <c r="A32" i="8"/>
  <c r="A33" i="8"/>
  <c r="A34" i="8"/>
  <c r="A35" i="8"/>
  <c r="A36" i="8"/>
  <c r="A37" i="8"/>
  <c r="A38" i="8"/>
  <c r="A39" i="8"/>
  <c r="A17" i="8"/>
  <c r="A17" i="5"/>
  <c r="A14" i="40" l="1"/>
  <c r="A15" i="40"/>
  <c r="A17" i="40"/>
  <c r="A18" i="40"/>
  <c r="A19" i="40"/>
  <c r="A20" i="40"/>
  <c r="A21" i="40"/>
  <c r="A22" i="40"/>
  <c r="A15" i="39"/>
  <c r="A16" i="39"/>
  <c r="A17" i="39"/>
  <c r="A18" i="39"/>
  <c r="A19" i="39"/>
  <c r="A20" i="39"/>
  <c r="A21" i="39"/>
  <c r="A22" i="39"/>
  <c r="A23" i="39"/>
  <c r="A24" i="39"/>
  <c r="A25" i="39"/>
  <c r="A26" i="39"/>
  <c r="A27" i="39"/>
  <c r="A28" i="39"/>
  <c r="A29" i="39"/>
  <c r="A30" i="39"/>
  <c r="A31" i="39"/>
  <c r="A32" i="39"/>
  <c r="A33" i="39"/>
  <c r="A34" i="39"/>
  <c r="A35" i="39"/>
  <c r="A36" i="39"/>
  <c r="A37" i="39"/>
  <c r="A38" i="39"/>
  <c r="A39" i="39"/>
  <c r="A40" i="39"/>
  <c r="A41" i="39"/>
  <c r="A42" i="39"/>
  <c r="A43" i="39"/>
  <c r="A44" i="39"/>
  <c r="A45" i="39"/>
  <c r="A46" i="39"/>
  <c r="A47" i="39"/>
  <c r="A48" i="39"/>
  <c r="A49" i="39"/>
  <c r="A50" i="39"/>
  <c r="A51" i="39"/>
  <c r="A52" i="39"/>
  <c r="A53" i="39"/>
  <c r="A10" i="37"/>
  <c r="A11"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A61" i="37"/>
  <c r="A12" i="40" l="1"/>
  <c r="A16" i="48"/>
  <c r="A11" i="4"/>
  <c r="A14" i="39"/>
  <c r="A9" i="37"/>
  <c r="A9" i="36"/>
</calcChain>
</file>

<file path=xl/comments1.xml><?xml version="1.0" encoding="utf-8"?>
<comments xmlns="http://schemas.openxmlformats.org/spreadsheetml/2006/main">
  <authors>
    <author>Wank, Annett</author>
  </authors>
  <commentList>
    <comment ref="H3" authorId="0" shapeId="0">
      <text>
        <r>
          <rPr>
            <sz val="7"/>
            <color indexed="81"/>
            <rFont val="Calibri"/>
            <family val="2"/>
            <scheme val="minor"/>
          </rPr>
          <t>Die Herkunftsfamilie bzw. der/die junge Volljährige lebt teilweise oder ganz von Arbeitslosengeld II (SGB II), bedarfsorientierter Grundsicherung im Alter und bei Erwerbsminderung oder Sozialhilfe (SGB XII).</t>
        </r>
      </text>
    </comment>
  </commentList>
</comments>
</file>

<file path=xl/comments10.xml><?xml version="1.0" encoding="utf-8"?>
<comments xmlns="http://schemas.openxmlformats.org/spreadsheetml/2006/main">
  <authors>
    <author>Wank, Annett</author>
  </authors>
  <commentList>
    <comment ref="B18" authorId="0" shapeId="0">
      <text>
        <r>
          <rPr>
            <sz val="7"/>
            <color indexed="81"/>
            <rFont val="Calibri"/>
            <family val="2"/>
            <scheme val="minor"/>
          </rPr>
          <t>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oder Vätern mit ihrem(n) Kind(ern), Betreuung und Versorgung des Kindes in Notsituationen und Unterstützung bei notwendiger Unterbringung zur Erfüllung der Schulpflicht.</t>
        </r>
      </text>
    </comment>
    <comment ref="B19" authorId="0" shapeId="0">
      <text>
        <r>
          <rPr>
            <sz val="7"/>
            <color indexed="81"/>
            <rFont val="Calibri"/>
            <family val="2"/>
            <scheme val="minor"/>
          </rPr>
          <t>Einrichtungen der Familienförderung und Einrichtungen für werdende Mütter und Mütter oder Väter mit ihrem(n) Kind(ern).</t>
        </r>
      </text>
    </comment>
    <comment ref="B48" authorId="0" shapeId="0">
      <text>
        <r>
          <rPr>
            <sz val="7"/>
            <color indexed="81"/>
            <rFont val="Calibri"/>
            <family val="2"/>
            <scheme val="minor"/>
          </rPr>
          <t>Sonstige Aufgaben des örtlichen und überörtlichen Trägers (Mitwirkung in Verfahren vor den Familiengerichten, Adoptionsvermittlung, Mitwirkung in Verfahren nach dem Jugendgerichtsgesetz, Amtspflegschaft, Amtsvormundschaft und Beistandschaft) sowie Ausgaben für sonstige Maßnahmen.</t>
        </r>
      </text>
    </comment>
    <comment ref="B49" authorId="0" shapeId="0">
      <text>
        <r>
          <rPr>
            <sz val="7"/>
            <color indexed="81"/>
            <rFont val="Calibri"/>
            <family val="2"/>
            <scheme val="minor"/>
          </rPr>
          <t>Erziehungs-, Jugend- und Familienberatungsstellen und sonstige Einrichtungen.</t>
        </r>
      </text>
    </comment>
    <comment ref="B55" authorId="0" shapeId="0">
      <text>
        <r>
          <rPr>
            <sz val="7"/>
            <color indexed="81"/>
            <rFont val="Calibri"/>
            <family val="2"/>
            <scheme val="minor"/>
          </rPr>
          <t>Nur bei kameraler Buchungssystematik.</t>
        </r>
      </text>
    </comment>
  </commentList>
</comments>
</file>

<file path=xl/comments11.xml><?xml version="1.0" encoding="utf-8"?>
<comments xmlns="http://schemas.openxmlformats.org/spreadsheetml/2006/main">
  <authors>
    <author>Wank, Annett</author>
  </authors>
  <commentList>
    <comment ref="B18" authorId="0" shapeId="0">
      <text>
        <r>
          <rPr>
            <sz val="7"/>
            <color indexed="81"/>
            <rFont val="Calibri"/>
            <family val="2"/>
            <scheme val="minor"/>
          </rPr>
          <t>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oder Vätern mit ihrem(n) Kind(ern), Betreuung und Versorgung des Kindes in Notsituationen und Unterstützung bei notwendiger Unterbringung zur Erfüllung der Schulpflicht.</t>
        </r>
      </text>
    </comment>
    <comment ref="B28" authorId="0" shapeId="0">
      <text>
        <r>
          <rPr>
            <sz val="7"/>
            <color indexed="81"/>
            <rFont val="Calibri"/>
            <family val="2"/>
            <scheme val="minor"/>
          </rPr>
          <t>Nur Ausgaben für Leistungen an Minderjährige.</t>
        </r>
      </text>
    </comment>
    <comment ref="B39" authorId="0" shapeId="0">
      <text>
        <r>
          <rPr>
            <sz val="7"/>
            <color indexed="81"/>
            <rFont val="Calibri"/>
            <family val="2"/>
            <scheme val="minor"/>
          </rPr>
          <t>Nur Ausgaben für Leistungen an Minderjährige.</t>
        </r>
      </text>
    </comment>
    <comment ref="B45" authorId="0" shapeId="0">
      <text>
        <r>
          <rPr>
            <sz val="7"/>
            <color indexed="81"/>
            <rFont val="Calibri"/>
            <family val="2"/>
            <scheme val="minor"/>
          </rPr>
          <t>Mitwirkung in Verfahren vor den Familiengerichten, Adoptionsvermittlung, Mitwirkung in Verfahren nach
dem Jugendgerichtsgesetz, Amtspflegschaft, Amtsvormundschaft und Beistandschaft.</t>
        </r>
      </text>
    </comment>
  </commentList>
</comments>
</file>

<file path=xl/comments12.xml><?xml version="1.0" encoding="utf-8"?>
<comments xmlns="http://schemas.openxmlformats.org/spreadsheetml/2006/main">
  <authors>
    <author>Wank, Annett</author>
  </authors>
  <commentList>
    <comment ref="F6" authorId="0" shapeId="0">
      <text>
        <r>
          <rPr>
            <sz val="7"/>
            <color indexed="81"/>
            <rFont val="Calibri"/>
            <family val="2"/>
            <scheme val="minor"/>
          </rPr>
          <t>Nur Zuschüsse öffentlicher Träger.</t>
        </r>
      </text>
    </comment>
    <comment ref="I6" authorId="0" shapeId="0">
      <text>
        <r>
          <rPr>
            <sz val="7"/>
            <color indexed="81"/>
            <rFont val="Calibri"/>
            <family val="2"/>
            <scheme val="minor"/>
          </rPr>
          <t>Nur Zuschüsse öffentlicher Träger.</t>
        </r>
      </text>
    </comment>
  </commentList>
</comments>
</file>

<file path=xl/comments2.xml><?xml version="1.0" encoding="utf-8"?>
<comments xmlns="http://schemas.openxmlformats.org/spreadsheetml/2006/main">
  <authors>
    <author>Wank, Annett</author>
  </authors>
  <commentList>
    <comment ref="T3" authorId="0" shapeId="0">
      <text>
        <r>
          <rPr>
            <sz val="7"/>
            <color indexed="81"/>
            <rFont val="Calibri"/>
            <family val="2"/>
            <scheme val="minor"/>
          </rPr>
          <t>Zahl der jungen Menschen in den entsprechenden Hilfearten.</t>
        </r>
      </text>
    </comment>
    <comment ref="F10" authorId="0" shapeId="0">
      <text>
        <r>
          <rPr>
            <sz val="7"/>
            <color indexed="81"/>
            <rFont val="Calibri"/>
            <family val="2"/>
            <scheme val="minor"/>
          </rPr>
          <t>Zahl der jungen Menschen in den entsprechenden Hilfearten.</t>
        </r>
      </text>
    </comment>
    <comment ref="J10" authorId="0" shapeId="0">
      <text>
        <r>
          <rPr>
            <sz val="7"/>
            <color indexed="81"/>
            <rFont val="Calibri"/>
            <family val="2"/>
            <scheme val="minor"/>
          </rPr>
          <t>Zahl der jungen Menschen in den entsprechenden Hilfearten.</t>
        </r>
      </text>
    </comment>
  </commentList>
</comments>
</file>

<file path=xl/comments3.xml><?xml version="1.0" encoding="utf-8"?>
<comments xmlns="http://schemas.openxmlformats.org/spreadsheetml/2006/main">
  <authors>
    <author>Wank, Annett</author>
  </authors>
  <commentList>
    <comment ref="T3" authorId="0" shapeId="0">
      <text>
        <r>
          <rPr>
            <sz val="7"/>
            <color indexed="81"/>
            <rFont val="Calibri"/>
            <family val="2"/>
            <scheme val="minor"/>
          </rPr>
          <t>Anzahl der Hilfen.</t>
        </r>
      </text>
    </comment>
    <comment ref="F10" authorId="0" shapeId="0">
      <text>
        <r>
          <rPr>
            <sz val="7"/>
            <color indexed="81"/>
            <rFont val="Calibri"/>
            <family val="2"/>
            <scheme val="minor"/>
          </rPr>
          <t>Anzahl der Hilfen.</t>
        </r>
      </text>
    </comment>
    <comment ref="J10" authorId="0" shapeId="0">
      <text>
        <r>
          <rPr>
            <sz val="7"/>
            <color indexed="81"/>
            <rFont val="Calibri"/>
            <family val="2"/>
            <scheme val="minor"/>
          </rPr>
          <t>Anzahl der Hilfen.</t>
        </r>
      </text>
    </comment>
  </commentList>
</comments>
</file>

<file path=xl/comments4.xml><?xml version="1.0" encoding="utf-8"?>
<comments xmlns="http://schemas.openxmlformats.org/spreadsheetml/2006/main">
  <authors>
    <author>Wank, Annett</author>
  </authors>
  <commentList>
    <comment ref="D3" authorId="0" shapeId="0">
      <text>
        <r>
          <rPr>
            <sz val="7"/>
            <color indexed="81"/>
            <rFont val="Calibri"/>
            <family val="2"/>
            <scheme val="minor"/>
          </rPr>
          <t>Hauptgrund, 2. und 3. Grund.</t>
        </r>
      </text>
    </comment>
    <comment ref="U3" authorId="0" shapeId="0">
      <text>
        <r>
          <rPr>
            <sz val="7"/>
            <color indexed="81"/>
            <rFont val="Calibri"/>
            <family val="2"/>
            <scheme val="minor"/>
          </rPr>
          <t>Angaben hilfebezogen.</t>
        </r>
      </text>
    </comment>
    <comment ref="G10" authorId="0" shapeId="0">
      <text>
        <r>
          <rPr>
            <sz val="7"/>
            <color indexed="81"/>
            <rFont val="Calibri"/>
            <family val="2"/>
            <scheme val="minor"/>
          </rPr>
          <t>Angaben hilfebezogen.</t>
        </r>
      </text>
    </comment>
    <comment ref="K10" authorId="0" shapeId="0">
      <text>
        <r>
          <rPr>
            <sz val="7"/>
            <color indexed="81"/>
            <rFont val="Calibri"/>
            <family val="2"/>
            <scheme val="minor"/>
          </rPr>
          <t>Angaben hilfebezogen.</t>
        </r>
      </text>
    </comment>
  </commentList>
</comments>
</file>

<file path=xl/comments5.xml><?xml version="1.0" encoding="utf-8"?>
<comments xmlns="http://schemas.openxmlformats.org/spreadsheetml/2006/main">
  <authors>
    <author>Wank, Annett</author>
  </authors>
  <commentList>
    <comment ref="C3" authorId="0" shapeId="0">
      <text>
        <r>
          <rPr>
            <sz val="7"/>
            <color indexed="81"/>
            <rFont val="Calibri"/>
            <family val="2"/>
            <scheme val="minor"/>
          </rPr>
          <t>Anzahl der Hilfen.</t>
        </r>
      </text>
    </comment>
    <comment ref="H3" authorId="0" shapeId="0">
      <text>
        <r>
          <rPr>
            <sz val="7"/>
            <color indexed="81"/>
            <rFont val="Calibri"/>
            <family val="2"/>
            <scheme val="minor"/>
          </rPr>
          <t>Anzahl der Hilfen.</t>
        </r>
      </text>
    </comment>
  </commentList>
</comments>
</file>

<file path=xl/comments6.xml><?xml version="1.0" encoding="utf-8"?>
<comments xmlns="http://schemas.openxmlformats.org/spreadsheetml/2006/main">
  <authors>
    <author>Wank, Annett</author>
  </authors>
  <commentList>
    <comment ref="K3" authorId="0" shapeId="0">
      <text>
        <r>
          <rPr>
            <sz val="7"/>
            <color indexed="81"/>
            <rFont val="Calibri"/>
            <family val="2"/>
            <scheme val="minor"/>
          </rPr>
          <t>Die Herkunftsfamilie bzw. der/die junge Volljährige lebt teilweise oder ganz von Arbeitslosengeld II (SGB II), bedarfsorientierter Grundsicherung im Alter und bei Erwerbsminderung oder Sozialhilfe (SGB XII).</t>
        </r>
      </text>
    </comment>
  </commentList>
</comments>
</file>

<file path=xl/comments7.xml><?xml version="1.0" encoding="utf-8"?>
<comments xmlns="http://schemas.openxmlformats.org/spreadsheetml/2006/main">
  <authors>
    <author>Wank, Annett</author>
  </authors>
  <commentList>
    <comment ref="K3" authorId="0" shapeId="0">
      <text>
        <r>
          <rPr>
            <sz val="7"/>
            <color indexed="81"/>
            <rFont val="Calibri"/>
            <family val="2"/>
            <scheme val="minor"/>
          </rPr>
          <t>Die Herkunftsfamilie bzw. der/die junge Volljährige lebt teilweise oder ganz von Arbeitslosengeld II (SGB II), bedarfsorientierter Grundsicherung im Alter und bei Erwerbsminderung oder Sozialhilfe (SGB XII).</t>
        </r>
      </text>
    </comment>
  </commentList>
</comments>
</file>

<file path=xl/comments8.xml><?xml version="1.0" encoding="utf-8"?>
<comments xmlns="http://schemas.openxmlformats.org/spreadsheetml/2006/main">
  <authors>
    <author>Wank, Annett</author>
    <author>Etzien, Angelika</author>
  </authors>
  <commentList>
    <comment ref="G3" authorId="0" shapeId="0">
      <text>
        <r>
          <rPr>
            <sz val="7"/>
            <color indexed="81"/>
            <rFont val="Calibri"/>
            <family val="2"/>
            <scheme val="minor"/>
          </rPr>
          <t>Ausgaben minus Einnahmen.</t>
        </r>
      </text>
    </comment>
    <comment ref="B27" authorId="1" shapeId="0">
      <text>
        <r>
          <rPr>
            <sz val="7"/>
            <color indexed="81"/>
            <rFont val="Calibri"/>
            <family val="2"/>
            <scheme val="minor"/>
          </rPr>
          <t>Zum Januar 2020 wurde in Mecklenburg-Vorpommern die Elternbeitragsfreiheit für alle Kinder in der Kindertagesförderung (einschließlich Horte) eingeführt. Das hat zur Folge, dass die Auszahlungen für (Kindertages-) Einrichtungen freier Träger ab 2020 vollständig bei den Einzel- und Gruppenhilfen als Zuschüsse an freie Träger im Rahmen der Förderung von Kindern in Kindertageseinrichtungen erfasst werden. Die Vergleichbarkeit mit den Vorjahren ist nur eingeschränkt möglich.</t>
        </r>
      </text>
    </comment>
  </commentList>
</comments>
</file>

<file path=xl/comments9.xml><?xml version="1.0" encoding="utf-8"?>
<comments xmlns="http://schemas.openxmlformats.org/spreadsheetml/2006/main">
  <authors>
    <author>Wank, Annett</author>
  </authors>
  <commentList>
    <comment ref="B18" authorId="0" shapeId="0">
      <text>
        <r>
          <rPr>
            <sz val="7"/>
            <color indexed="81"/>
            <rFont val="Calibri"/>
            <family val="2"/>
            <scheme val="minor"/>
          </rPr>
          <t>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oder Vätern mit ihrem(n) Kind(ern), Betreuung und Versorgung des Kindes in Notsituationen und Unterstützung bei notwendiger Unterbringung zur Erfüllung der Schulpflicht.</t>
        </r>
      </text>
    </comment>
    <comment ref="B19" authorId="0" shapeId="0">
      <text>
        <r>
          <rPr>
            <sz val="7"/>
            <color indexed="81"/>
            <rFont val="Calibri"/>
            <family val="2"/>
            <scheme val="minor"/>
          </rPr>
          <t>Einrichtungen der Familienförderung und Einrichtungen für werdende Mütter und Mütter oder Väter mit ihrem(n) Kind(ern).</t>
        </r>
      </text>
    </comment>
    <comment ref="B48" authorId="0" shapeId="0">
      <text>
        <r>
          <rPr>
            <sz val="7"/>
            <color indexed="81"/>
            <rFont val="Calibri"/>
            <family val="2"/>
            <scheme val="minor"/>
          </rPr>
          <t>Sonstige Aufgaben des örtlichen und überörtlichen Trägers (Mitwirkung in Verfahren vor den Familiengerichten, Adoptionsvermittlung, Mitwirkung in Verfahren nach dem Jugendgerichtsgesetz, Amtspflegschaft, Amtsvormundschaft und Beistandschaft) sowie Ausgaben für sonstige Maßnahmen.</t>
        </r>
      </text>
    </comment>
    <comment ref="B49" authorId="0" shapeId="0">
      <text>
        <r>
          <rPr>
            <sz val="7"/>
            <color indexed="81"/>
            <rFont val="Calibri"/>
            <family val="2"/>
            <scheme val="minor"/>
          </rPr>
          <t>Erziehungs-, Jugend- und Familienberatungsstellen und sonstige Einrichtungen.</t>
        </r>
      </text>
    </comment>
    <comment ref="B55" authorId="0" shapeId="0">
      <text>
        <r>
          <rPr>
            <sz val="7"/>
            <color indexed="81"/>
            <rFont val="Calibri"/>
            <family val="2"/>
            <scheme val="minor"/>
          </rPr>
          <t>Nur bei kameraler Buchungssystematik.</t>
        </r>
      </text>
    </comment>
  </commentList>
</comments>
</file>

<file path=xl/sharedStrings.xml><?xml version="1.0" encoding="utf-8"?>
<sst xmlns="http://schemas.openxmlformats.org/spreadsheetml/2006/main" count="2509" uniqueCount="410">
  <si>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</si>
  <si>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</si>
  <si>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</si>
  <si>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</si>
  <si>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</si>
  <si>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</si>
  <si>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</si>
  <si>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</si>
  <si>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</si>
  <si>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</si>
  <si>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</si>
  <si>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</si>
  <si>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</si>
  <si>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</si>
  <si>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Kinder- und Jugendhilfe</t>
  </si>
  <si>
    <t>K V - j</t>
  </si>
  <si>
    <t>in Mecklenburg-Vorpommern</t>
  </si>
  <si>
    <t>Inhaltsverzeichnis</t>
  </si>
  <si>
    <t>Seite</t>
  </si>
  <si>
    <t>Ausgaben und Einnahmen der Kinder- und Jugendhilfe</t>
  </si>
  <si>
    <t>Vorbemerkungen und Erläuterungen</t>
  </si>
  <si>
    <t>Hilfeart</t>
  </si>
  <si>
    <t>Insgesamt</t>
  </si>
  <si>
    <t>Davon</t>
  </si>
  <si>
    <t>Begonnene Hilfen/Beratungen</t>
  </si>
  <si>
    <t>Hilfen/Beratungen am 31.12.</t>
  </si>
  <si>
    <t>Beendete Hilfen/Beratungen</t>
  </si>
  <si>
    <t>Persönliche Merkmale</t>
  </si>
  <si>
    <t>davon</t>
  </si>
  <si>
    <t>vorrangig ambulant/teilstationär</t>
  </si>
  <si>
    <t>ergänzende bzw. sonstige Hilfe</t>
  </si>
  <si>
    <t xml:space="preserve">Insgesamt </t>
  </si>
  <si>
    <t>vorrangig
stationär</t>
  </si>
  <si>
    <t>vorrangig
mit der
Familie
(Eltern
und Kind)</t>
  </si>
  <si>
    <t>zu­
sammen</t>
  </si>
  <si>
    <t>Erzie-
hungs­
beistand</t>
  </si>
  <si>
    <t>Betreu-
ungs­
helfer</t>
  </si>
  <si>
    <t>Erziehungsberatung
(§ 28 SGB VIII)</t>
  </si>
  <si>
    <t>Einzelbetreuung
(§ 30 SGB VIII)</t>
  </si>
  <si>
    <t>in einer Einrichtung</t>
  </si>
  <si>
    <t>zu­
sam-
men</t>
  </si>
  <si>
    <t>in der
Woh­
nung
des
jungen
Men-
schen</t>
  </si>
  <si>
    <t>außer-
halb
von
Deutsch­
land</t>
  </si>
  <si>
    <t>Fremd­
pflege</t>
  </si>
  <si>
    <t>Ver-
wand-
ten­
pflege</t>
  </si>
  <si>
    <t>bei einer
Pflege­
person</t>
  </si>
  <si>
    <t>außerhalb
von
Deutsch-
land</t>
  </si>
  <si>
    <t>außerhalb
einer Ein-
richtung</t>
  </si>
  <si>
    <t>in einer
Einrich­
tung</t>
  </si>
  <si>
    <t>Intensive sozialpädagogische Einzelbetreuung
(§ 35 SGB VIII)</t>
  </si>
  <si>
    <t>Eingliederungshilfe für seelisch behinderte
junge Menschen (§ 35a SGB VIII)</t>
  </si>
  <si>
    <t>zu-
sammen</t>
  </si>
  <si>
    <t>Situation in der
Herkunftsfamilie</t>
  </si>
  <si>
    <t>Nennung
als
Haupt-
grund</t>
  </si>
  <si>
    <t>allgemeine Vollzeit-
pflege (Satz 1)</t>
  </si>
  <si>
    <t>Träger</t>
  </si>
  <si>
    <t xml:space="preserve">Davon </t>
  </si>
  <si>
    <t>unter 6</t>
  </si>
  <si>
    <t>6 - 12</t>
  </si>
  <si>
    <t>12 - 18</t>
  </si>
  <si>
    <t>18 und
mehr</t>
  </si>
  <si>
    <t>Ins-
gesamt</t>
  </si>
  <si>
    <t>Mecklenburg-Vorpommern</t>
  </si>
  <si>
    <t>Mit
auslän-
discher
Herkunft
mindes-
tens
eines
Eltern-
teils</t>
  </si>
  <si>
    <t>Jahr</t>
  </si>
  <si>
    <t>Darunter für</t>
  </si>
  <si>
    <t>Einrichtungen</t>
  </si>
  <si>
    <t>1 000 EUR</t>
  </si>
  <si>
    <t>Ausgaben
insgesamt</t>
  </si>
  <si>
    <t>Einnahmen
insgesamt</t>
  </si>
  <si>
    <t>Art des Leistungsbereichs</t>
  </si>
  <si>
    <t>Davon Ausgaben</t>
  </si>
  <si>
    <t xml:space="preserve">Jugendarbeit </t>
  </si>
  <si>
    <t xml:space="preserve">Jugendsozialarbeit </t>
  </si>
  <si>
    <t xml:space="preserve">Kindertagesbetreuung zusammen </t>
  </si>
  <si>
    <t xml:space="preserve">Mitarbeiterfortbildung </t>
  </si>
  <si>
    <t xml:space="preserve">Sonstige Aufgaben </t>
  </si>
  <si>
    <t xml:space="preserve">Ausgaben/Auszahlungen zusammen </t>
  </si>
  <si>
    <t xml:space="preserve">Ausgaben/Auszahlungen insgesamt </t>
  </si>
  <si>
    <t xml:space="preserve">Reine Ausgaben/Auszahlungen </t>
  </si>
  <si>
    <t>Zuschüsse an
freie Träger</t>
  </si>
  <si>
    <t>Art der Einrichtung</t>
  </si>
  <si>
    <t>Ausgaben für Einrichtungen
öffentlicher Träger</t>
  </si>
  <si>
    <t>Ausgaben für Einrichtungen</t>
  </si>
  <si>
    <t>Ausgaben für Einrichtungen
freier Träger</t>
  </si>
  <si>
    <t>Einnahmen für Einrichtungen
öffentlicher Träger</t>
  </si>
  <si>
    <t>Gebühren,
Entgelte</t>
  </si>
  <si>
    <t>sonstige
Einnahmen</t>
  </si>
  <si>
    <t>Reine
Ausgaben
insgesamt</t>
  </si>
  <si>
    <t>Personal-
ausgaben,
sonstige
laufende
Ausgaben</t>
  </si>
  <si>
    <t>Lfd.
Nr.</t>
  </si>
  <si>
    <t xml:space="preserve">Hilfe für junge Volljährige </t>
  </si>
  <si>
    <t>Darunter</t>
  </si>
  <si>
    <t>öffent­
licher</t>
  </si>
  <si>
    <t>Ausgaben für Einzel- und
Gruppenhilfen</t>
  </si>
  <si>
    <t>Ein-
nahmen
ins-
gesamt</t>
  </si>
  <si>
    <t>Reine
Ausgaben
ins-
gesamt</t>
  </si>
  <si>
    <t>Aus-
gaben
ins-
gesamt</t>
  </si>
  <si>
    <t>Sonderpflege
(Satz 2)</t>
  </si>
  <si>
    <t>Heimerziehung, sonstige betreute Wohnform
(§ 34 SGB VIII)</t>
  </si>
  <si>
    <t>Familien
davon mit … Kindern</t>
  </si>
  <si>
    <t>4 und
mehr</t>
  </si>
  <si>
    <t>orientiert
am jungen
Menschen</t>
  </si>
  <si>
    <t>Gründe für die
Hilfegewährung</t>
  </si>
  <si>
    <t>sonstiger
Ort</t>
  </si>
  <si>
    <t>männ-
lich</t>
  </si>
  <si>
    <t>weib-
lich</t>
  </si>
  <si>
    <t>Einzel- und
Gruppenhilfen</t>
  </si>
  <si>
    <t>für Leistungen
öffentlicher Träger</t>
  </si>
  <si>
    <t>Hilfen der
öffentlichen Träger</t>
  </si>
  <si>
    <t xml:space="preserve">      Auszugsweise Vervielfältigung und Verbreitung  mit Quellenangabe gestattet.</t>
  </si>
  <si>
    <t>[rot]</t>
  </si>
  <si>
    <t>Kapitel 1</t>
  </si>
  <si>
    <t xml:space="preserve">   Tabelle 1.1</t>
  </si>
  <si>
    <t xml:space="preserve">   Tabelle 1.2</t>
  </si>
  <si>
    <t>Kapitel 2</t>
  </si>
  <si>
    <t xml:space="preserve">   Tabelle 2.1</t>
  </si>
  <si>
    <t xml:space="preserve">   Tabelle 2.2</t>
  </si>
  <si>
    <t xml:space="preserve">   Tabelle 2.3</t>
  </si>
  <si>
    <t xml:space="preserve">   Tabelle 2.4</t>
  </si>
  <si>
    <t xml:space="preserve">   Tabelle 2.5</t>
  </si>
  <si>
    <t xml:space="preserve">   Tabelle 2.6</t>
  </si>
  <si>
    <t xml:space="preserve">      Grafik</t>
  </si>
  <si>
    <t xml:space="preserve">   Tabelle 2.7</t>
  </si>
  <si>
    <t>Fußnotenerläuterungen</t>
  </si>
  <si>
    <t xml:space="preserve">1)  </t>
  </si>
  <si>
    <t xml:space="preserve">2)  </t>
  </si>
  <si>
    <t xml:space="preserve">3)  </t>
  </si>
  <si>
    <t xml:space="preserve">4)  </t>
  </si>
  <si>
    <t xml:space="preserve">5)  </t>
  </si>
  <si>
    <t xml:space="preserve">6)  </t>
  </si>
  <si>
    <t xml:space="preserve">8)  </t>
  </si>
  <si>
    <t xml:space="preserve">9)  </t>
  </si>
  <si>
    <t xml:space="preserve">10)  </t>
  </si>
  <si>
    <t>Erzieherische Hilfe, Eingliederungshilfe für
seelisch behinderte junge Menschen, Hilfe für junge Volljährige</t>
  </si>
  <si>
    <t>Tabelle 1.1</t>
  </si>
  <si>
    <t>Die Herkunftsfamilie bzw. der/die junge Volljährige lebt teilweise oder ganz von Arbeitslosengeld II (SGB II),
bedarfsorientierter Grundsicherung im Alter und bei Erwerbsminderung oder Sozialhilfe (SGB XII).</t>
  </si>
  <si>
    <t>Tabelle 1.2</t>
  </si>
  <si>
    <t>Vollzeitpflege
(§ 33 SGB VIII)</t>
  </si>
  <si>
    <t>einrichtung</t>
  </si>
  <si>
    <t>in einer
Mehr-
grup-
pen-</t>
  </si>
  <si>
    <t>in einer
Ein-
grup-
pen-</t>
  </si>
  <si>
    <t>vorrangig
mit dem
jungen
Men-
schen</t>
  </si>
  <si>
    <t>Soziale
Gruppen-
arbeit
(§ 29
SGB
VIII)</t>
  </si>
  <si>
    <t>Erzie-
hung
in einer
Tages-
gruppe
(§ 32
SGB
VIII)</t>
  </si>
  <si>
    <t>ambulant/
teilstatio-
när</t>
  </si>
  <si>
    <t>in einer
Einrich-
tung
über Tag
und Nacht</t>
  </si>
  <si>
    <t>vorrangig
mit den
Eltern
(zusam-
men
oder
einzeln)</t>
  </si>
  <si>
    <t>Tabelle 1.3</t>
  </si>
  <si>
    <t>Tabelle 1.4</t>
  </si>
  <si>
    <t>vorrangig
ambulant/teilstationär</t>
  </si>
  <si>
    <t>ergänzende bzw.
sonstige Hilfe</t>
  </si>
  <si>
    <t>orientiert
am jun-
gen Men-
schen</t>
  </si>
  <si>
    <t>Tabelle 1.5</t>
  </si>
  <si>
    <t>Erzie-
hungs-
beratung
(§ 28
SGB
VIII)</t>
  </si>
  <si>
    <t>Einzel-
betreu-
ung
(§ 30
SGB
VIII)</t>
  </si>
  <si>
    <t>Erzie-
hung in
einer
Tages-
gruppe
(§ 32
SGB
VIII)</t>
  </si>
  <si>
    <t>Vollzeit-
pflege
(§ 33
SGB
VIII)</t>
  </si>
  <si>
    <t>Heimer-
ziehung,
sonstige
betreute
Wohn-
form
(§ 34
SGB
VIII)</t>
  </si>
  <si>
    <t>Intensive
sozial-
pädago-
gische
Einzel-
betreu-
ung
(§ 35
SGB
VIII)</t>
  </si>
  <si>
    <t>Einglie-
derungs-
hilfe für
seelisch
behinder-
te junge
Men-
schen
(§ 35a
SGB
VIII)</t>
  </si>
  <si>
    <t>Hilfen/Beratungen insgesamt</t>
  </si>
  <si>
    <t>Tabelle 1.6</t>
  </si>
  <si>
    <t>im Alter
von … bis unter … Jahren</t>
  </si>
  <si>
    <t>Auf
Grund
einer
voran-
gegan-
genen
Gefähr-
dungs-
ein-
schät-
zung</t>
  </si>
  <si>
    <t>Erziehungsberatung (§ 28 SGB VIII)</t>
  </si>
  <si>
    <t>Soziale Gruppenarbeit (§ 29 SGB VIII)</t>
  </si>
  <si>
    <t>Einzelbetreuung (§ 30 SGB VIII)</t>
  </si>
  <si>
    <t>Erziehung in einer Tagesgruppe (§ 32 SGB VIII)</t>
  </si>
  <si>
    <t>Vollzeitpflege (§ 33 SGB VIII)</t>
  </si>
  <si>
    <t>Heimerziehung, sonstige betreute Wohnform (§ 34 SGB VIII)</t>
  </si>
  <si>
    <t>Eingliederungshilfe für seelisch behinderte junge Menschen (§ 35a SGB VIII)</t>
  </si>
  <si>
    <t>Tabelle 1.7</t>
  </si>
  <si>
    <t>Kinder
in den
Familien
ins-
gesamt</t>
  </si>
  <si>
    <t>In deren
Familien
vorran-
gig
nicht
deutsch
gespro-
chen
wird</t>
  </si>
  <si>
    <t>Tabelle 2.1</t>
  </si>
  <si>
    <t>Tabelle 2.2</t>
  </si>
  <si>
    <t>Tabelle 2.3</t>
  </si>
  <si>
    <t xml:space="preserve">   darunter</t>
  </si>
  <si>
    <t xml:space="preserve">      darunter</t>
  </si>
  <si>
    <t>Tabelle 2.4</t>
  </si>
  <si>
    <t>Tabelle 2.5</t>
  </si>
  <si>
    <t>Tabelle 2.6</t>
  </si>
  <si>
    <t>Tabelle 2.7</t>
  </si>
  <si>
    <t xml:space="preserve">11)  </t>
  </si>
  <si>
    <t xml:space="preserve">Erzieherischer Kinder- und Jugendschutz, Förderung der 
   Erziehung in der Familie </t>
  </si>
  <si>
    <t xml:space="preserve">Hilfe zur Erziehung, Eingliederungshilfe für seelisch behinderte
   Kinder und Jugendliche, Hilfe für junge Volljährige und vor-
   läufige Schutzmaßnahmen </t>
  </si>
  <si>
    <t xml:space="preserve">   Einzel- und Gruppenhilfen </t>
  </si>
  <si>
    <t xml:space="preserve">   Einrichtungen </t>
  </si>
  <si>
    <t xml:space="preserve">      Einzel- und Gruppenhilfen </t>
  </si>
  <si>
    <t xml:space="preserve">      Einrichtungen </t>
  </si>
  <si>
    <t xml:space="preserve">         Einzel- und Gruppenhilfen </t>
  </si>
  <si>
    <t xml:space="preserve">         Einrichtungen </t>
  </si>
  <si>
    <t xml:space="preserve">12)  </t>
  </si>
  <si>
    <t xml:space="preserve">13)  </t>
  </si>
  <si>
    <t xml:space="preserve">14)  </t>
  </si>
  <si>
    <t xml:space="preserve">15)  </t>
  </si>
  <si>
    <t xml:space="preserve">   gemeinsame Unterbringung von Müttern oder Vätern mit
      ihrem(n) Kind(ern) </t>
  </si>
  <si>
    <t xml:space="preserve">Förderung von Kindern in Kindertageseinrichtungen und 
   in Kindertagespflege </t>
  </si>
  <si>
    <t xml:space="preserve">   in Tageseinrichtungen </t>
  </si>
  <si>
    <t xml:space="preserve">      Horte bzw. Einrichtungen für Schulkinder </t>
  </si>
  <si>
    <t xml:space="preserve">   in Tagespflege </t>
  </si>
  <si>
    <t xml:space="preserve">   andere Hilfen zur Erziehung </t>
  </si>
  <si>
    <t xml:space="preserve">   Erziehungsberatung </t>
  </si>
  <si>
    <t xml:space="preserve">   soziale Gruppenarbeit </t>
  </si>
  <si>
    <t xml:space="preserve">   Erziehungsbeistand, Betreuungshelfer </t>
  </si>
  <si>
    <t xml:space="preserve">   sozialpädagogische Familienhilfe </t>
  </si>
  <si>
    <t xml:space="preserve">   Erziehung in einer Tagesgruppe </t>
  </si>
  <si>
    <t xml:space="preserve">   Vollzeitpflege </t>
  </si>
  <si>
    <t xml:space="preserve">   Heimerziehung; Erziehung in einer sonstigen betreuten
      Wohnform </t>
  </si>
  <si>
    <t xml:space="preserve">   intensive sozialpädagogische Einzelbetreuung </t>
  </si>
  <si>
    <t xml:space="preserve">Vorläufige Maßnahmen zum Schutz von Kindern und 
   Jugendlichen </t>
  </si>
  <si>
    <t xml:space="preserve">Ausgaben/Auszahlungen für sonstige Maßnahmen soweit 
   nicht zuordenbar </t>
  </si>
  <si>
    <t>Investive
Aus-
gaben</t>
  </si>
  <si>
    <t>laufende
Zu-
schüsse</t>
  </si>
  <si>
    <t>investive
Zuschüs-
se, Dar-
lehen,
Beteili-
gungen</t>
  </si>
  <si>
    <t>Rückflüsse
aus freien
Trägern
gewährten
Zuschüs-
sen, Dar-
lehen,
Beteili-
gungen</t>
  </si>
  <si>
    <t>Erzieherische Hilfe, Eingliederungshilfe für seelisch behinderte junge Menschen,
   Hilfe für junge Volljährige</t>
  </si>
  <si>
    <t xml:space="preserve">   Tabelle 1.3</t>
  </si>
  <si>
    <t xml:space="preserve">   Tabelle 1.4</t>
  </si>
  <si>
    <t xml:space="preserve">   Tabelle 1.5</t>
  </si>
  <si>
    <t xml:space="preserve">   Tabelle 1.6</t>
  </si>
  <si>
    <t xml:space="preserve">   Tabelle 1.7</t>
  </si>
  <si>
    <t>Sonstige Hilfe zur Erziehung
(§ 27 SGB VIII, ohne Verbindung zu Hilfen gem. §§ 28 - 35 SGB VIII)</t>
  </si>
  <si>
    <t>Sonstige
Hilfe
zur
Erzie-
hung
(§ 27
SGB
VIII)</t>
  </si>
  <si>
    <t>Sonstige Hilfe zur Erziehung (§ 27 SGB VIII, orientiert am jungen Menschen)</t>
  </si>
  <si>
    <t>Ausgaben kreisangehöriger Gemeinden ohne eigenes Jugendamt</t>
  </si>
  <si>
    <t>freier</t>
  </si>
  <si>
    <t xml:space="preserve">   davon</t>
  </si>
  <si>
    <t xml:space="preserve">   Unterbringung von werdenden Müttern und Müttern oder
      Vätern mit ihrem(n) Kind(ern) </t>
  </si>
  <si>
    <t xml:space="preserve">   Tageseinrichtungen für Kinder </t>
  </si>
  <si>
    <t>Statistische Berichte</t>
  </si>
  <si>
    <t xml:space="preserve">   Tagespflege für Kinder </t>
  </si>
  <si>
    <t>Durch-
schnitt­
liche
Dauer
in Mo-
naten</t>
  </si>
  <si>
    <t>Mit aus-
ländischer
Herkunft
mindes-
tens eines
Elternteils</t>
  </si>
  <si>
    <t>Auf Grund
einer voran-
gegangenen
Gefähr-
dungsein-
schätzung</t>
  </si>
  <si>
    <t>In deren
Familie
vorrangig
nicht deutsch
gesprochen
wird</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</si>
  <si>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</si>
  <si>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</si>
  <si>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</si>
  <si>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</si>
  <si>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</si>
  <si>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</si>
  <si>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Hilfen/Beratungen für junge Menschen im Zeitvergleich nach Art der Hilfe</t>
  </si>
  <si>
    <t>Hilfen/Beratungen für junge Menschen
im Zeitvergleich nach Art der Hilfe</t>
  </si>
  <si>
    <t xml:space="preserve">   Eltern leben zusammen </t>
  </si>
  <si>
    <t xml:space="preserve">   Eltern sind verstorben </t>
  </si>
  <si>
    <t xml:space="preserve">   unbekannt </t>
  </si>
  <si>
    <t xml:space="preserve">   Alter von …
      bis unter … Jahren</t>
  </si>
  <si>
    <t xml:space="preserve">      unter 18 </t>
  </si>
  <si>
    <t xml:space="preserve">      15  -  18 </t>
  </si>
  <si>
    <t xml:space="preserve">      12  -  15</t>
  </si>
  <si>
    <t xml:space="preserve">        9  -  12 </t>
  </si>
  <si>
    <t xml:space="preserve">        6  -    9 </t>
  </si>
  <si>
    <t xml:space="preserve">        3  -    6 </t>
  </si>
  <si>
    <t xml:space="preserve">        unter 3 </t>
  </si>
  <si>
    <t xml:space="preserve">   Hilfe für junge Volljährige</t>
  </si>
  <si>
    <t xml:space="preserve">      18 - 21 </t>
  </si>
  <si>
    <t xml:space="preserve">      21 - 27 </t>
  </si>
  <si>
    <t xml:space="preserve">   Unversorgtheit des
      jungen Menschen</t>
  </si>
  <si>
    <t xml:space="preserve">   Unzureichende Förde-
      rung/Betreuung/Ver-
      sorgung des jungen
      Menschen in der
      Familie</t>
  </si>
  <si>
    <t xml:space="preserve">   Gefährdung des
      Kindeswohls </t>
  </si>
  <si>
    <t xml:space="preserve">   Eingeschränkte Erzie-
      hungskompetenz
      der Eltern/Personen-
      sorgeberechtigten</t>
  </si>
  <si>
    <t xml:space="preserve">   Belastungen des jungen
      Menschen durch Pro-
      blemlagen der Eltern </t>
  </si>
  <si>
    <t xml:space="preserve">   Belastungen des jungen
      Menschen durch fami-
      liäre Konflikte </t>
  </si>
  <si>
    <t xml:space="preserve">   Entwicklungsauffälligkei-
      ten/seelische Probleme 
      des jungen Menschen</t>
  </si>
  <si>
    <t xml:space="preserve">   Schulische/berufliche 
      Probleme des jungen
      Menschen </t>
  </si>
  <si>
    <t xml:space="preserve">   Übernahme von einem 
      anderen Jugendamt 
      wegen Zuständigkeits-
      wechsels</t>
  </si>
  <si>
    <t xml:space="preserve">   Träger der öffentlichen
      Jugendhilfe</t>
  </si>
  <si>
    <t xml:space="preserve">   Träger der freien Jugend-
      hilfe, Arbeiterwohlfahrt
      oder deren Mitglieds-
      organisation</t>
  </si>
  <si>
    <t xml:space="preserve">   Deutscher paritätischer
      Wohlfahrtsverband
      oder dessen Mitglieds-
      organisation </t>
  </si>
  <si>
    <t xml:space="preserve">   Deutsches Rotes
      Kreuz oder dessen
      Mitgliedsorganisation</t>
  </si>
  <si>
    <t xml:space="preserve">   Diakonisches Werk
      oder sonstiger der
      EKD angeschlosse-
      ner Träger </t>
  </si>
  <si>
    <t xml:space="preserve">   Deutscher Caritasver-
      band oder sonstiger
      katholischer Träger </t>
  </si>
  <si>
    <t xml:space="preserve">   Zentralwohlfahrtsstelle
      der Juden in Deutsch-
      land oder jüdische
      Kultusgemeinde</t>
  </si>
  <si>
    <t xml:space="preserve">   sonstige Religions-
      gemeinschaft öffent-
      lichen Rechts </t>
  </si>
  <si>
    <t xml:space="preserve">   sonstiger anerkannter
      Träger der Jugendhilfe</t>
  </si>
  <si>
    <t xml:space="preserve">   sonstige juristische
      Person, andere Ver-
      einigung </t>
  </si>
  <si>
    <t xml:space="preserve">   Wirtschaftsunternehmen
      (privat-gewerblich)</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</si>
  <si>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</si>
  <si>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</si>
  <si>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</si>
  <si>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</si>
  <si>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</si>
  <si>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</si>
  <si>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</si>
  <si>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</si>
  <si>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Land
Kreisfreie Stadt
Landkreis</t>
  </si>
  <si>
    <t>Personalausgaben,
(Geld)Leistungen für 
Berechtigte,sonstige 
laufende und einmalige Ausgaben</t>
  </si>
  <si>
    <t>Darunter Ausgaben der Jugendämter</t>
  </si>
  <si>
    <t xml:space="preserve">   Einrichtungen der Jugendarbeit </t>
  </si>
  <si>
    <t xml:space="preserve">   Einrichtungen der Jugendsozialarbeit </t>
  </si>
  <si>
    <t xml:space="preserve">   Einrichtungen der Familienförderung </t>
  </si>
  <si>
    <t xml:space="preserve">   Erziehungs-, Jugend- und Familienberatungsstellen </t>
  </si>
  <si>
    <t xml:space="preserve">   Einrichtungen der Mitarbeiterfortbildung </t>
  </si>
  <si>
    <t xml:space="preserve">   sonstige Einrichtungen </t>
  </si>
  <si>
    <t>Zahl der jungen Menschen in den entsprechenden Hilfearten.</t>
  </si>
  <si>
    <t>Anzahl der Hilfen.</t>
  </si>
  <si>
    <t>Hauptgrund, 2. und 3. Grund.</t>
  </si>
  <si>
    <t>Angaben hilfebezogen.</t>
  </si>
  <si>
    <t>Ausgaben minus Einnahmen.</t>
  </si>
  <si>
    <t>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oder Vätern mit
ihrem(n) Kind(ern), Betreuung und Versorgung des Kindes in Notsituationen und Unterstützung bei not-
wendiger Unterbringung zur Erfüllung der Schulpflicht.</t>
  </si>
  <si>
    <t>Einrichtungen der Familienförderung und Einrichtungen für werdende Mütter und Mütter oder Väter mit
ihrem(n) Kind(ern).</t>
  </si>
  <si>
    <t>Sonstige Aufgaben des örtlichen und überörtlichen Trägers (Mitwirkung in Verfahren vor den Familienge-
richten, Adoptionsvermittlung, Mitwirkung in Verfahren nach dem Jugendgerichtsgesetz, Amtspflegschaft,
Amtsvormundschaft und Beistandschaft) sowie Ausgaben für sonstige Maßnahmen.</t>
  </si>
  <si>
    <t>Erziehungs-, Jugend- und Familienberatungsstellen und sonstige Einrichtungen.</t>
  </si>
  <si>
    <t>Nur bei kameraler Buchungssystematik.</t>
  </si>
  <si>
    <t>Nur Ausgaben für Leistungen an Minderjährige.</t>
  </si>
  <si>
    <t>Mitwirkung in Verfahren vor den Familiengerichten, Adoptionsvermittlung, Mitwirkung in Verfahren nach
dem Jugendgerichtsgesetz, Amtspflegschaft, Amtsvormundschaft und Beistandschaft.</t>
  </si>
  <si>
    <t>Nur Zuschüsse öffentlicher Träger.</t>
  </si>
  <si>
    <t xml:space="preserve">   sonstige Hilfe zur Erziehung (§ 27 SGB VIII,
      orientiert am jungen Menschen) </t>
  </si>
  <si>
    <t xml:space="preserve">   Erziehungsberatung (§ 28 SGB VIII) </t>
  </si>
  <si>
    <t xml:space="preserve">   soziale Gruppenarbeit (§ 29 SGB VIII) </t>
  </si>
  <si>
    <t xml:space="preserve">   Einzelbetreuung (§ 30 SGB VIII) </t>
  </si>
  <si>
    <t xml:space="preserve">   Vollzeitpflege (§ 33 SGB VIII) </t>
  </si>
  <si>
    <t xml:space="preserve">   Heimerziehung, sonstige betreute Wohnform
      (§ 34 SGB VIII) </t>
  </si>
  <si>
    <t xml:space="preserve">   Eingliederungshilfe für seelisch behinderte
      junge Menschen (§ 35a SGB VIII) </t>
  </si>
  <si>
    <t xml:space="preserve">   intensive, sozialpädagogische Einzel-
      betreuung (§ 35 SGB VIII)</t>
  </si>
  <si>
    <t>Ausgaben insgesamt nach ausgewählten Einrichtungsarten</t>
  </si>
  <si>
    <t xml:space="preserve">Kinder- und Jugendhilfe </t>
  </si>
  <si>
    <t>Teil 2: Erzieherische Hilfe, Eingliederungshilfe</t>
  </si>
  <si>
    <t xml:space="preserve">            für seelisch behinderte junge Menschen,</t>
  </si>
  <si>
    <t xml:space="preserve">            Hilfe für junge Volljährige sowie</t>
  </si>
  <si>
    <t xml:space="preserve">            Ausgaben und Einnahmen</t>
  </si>
  <si>
    <t xml:space="preserve">           </t>
  </si>
  <si>
    <t>Zuständige Dezernentin: Gabriele Kleinpeter, Telefon: 0385 588-56413</t>
  </si>
  <si>
    <t>Ausgaben und Einnahmen im Zeitvergleich</t>
  </si>
  <si>
    <t>Reine Ausgaben für Einzel- und Gruppenhilfen und für Einrichtungen der Kinder- und
   Jugendhilfe im Zeitvergleich</t>
  </si>
  <si>
    <t>Einnahmen insgesamt nach ausgewählten Einrichtungsarten</t>
  </si>
  <si>
    <t>Darunter Einnahmen der Jugendämter</t>
  </si>
  <si>
    <t>Einnahmen kreisangehöriger Gemeinden ohne eigenes Jugendamt</t>
  </si>
  <si>
    <t>K5132 2020 00</t>
  </si>
  <si>
    <t>©  Statistisches Amt Mecklenburg-Vorpommern, Schwerin, 2021</t>
  </si>
  <si>
    <t xml:space="preserve">Hilfen/Beratungen für junge Menschen 2020 nach persönlichen Merkmalen </t>
  </si>
  <si>
    <t xml:space="preserve">Hilfen/Beratungen für junge Menschen 2020 nach der Situation in der Herkunftsfamilie </t>
  </si>
  <si>
    <t xml:space="preserve">Hilfen/Beratungen für junge Menschen 2020 nach Gründen für die Hilfegewährung </t>
  </si>
  <si>
    <t xml:space="preserve">Hilfen/Beratungen für junge Menschen am 31. Dezember 2020 nach Art des 
   durchführenden Trägers </t>
  </si>
  <si>
    <t xml:space="preserve">Hilfen/Beratungen für junge Menschen 2020 nach Kreisen </t>
  </si>
  <si>
    <t>Sozialpädagogische Familienhilfe (§ 31 SGB VIII) 2020 nach Kreisen</t>
  </si>
  <si>
    <t xml:space="preserve">Ausgaben insgesamt 2020 nach Leistungsbereichen </t>
  </si>
  <si>
    <t xml:space="preserve">Ausgaben der Jugendämter 2020 nach Leistungsbereichen </t>
  </si>
  <si>
    <t xml:space="preserve">Ausgaben 2020 nach Einzel- und Gruppenhilfen und andere Aufgaben nach dem SGB VIII </t>
  </si>
  <si>
    <t xml:space="preserve">Ausgaben und Einnahmen 2020 nach Einrichtungsarten </t>
  </si>
  <si>
    <t xml:space="preserve">Ausgaben und Einnahmen 2020 nach Kreisen </t>
  </si>
  <si>
    <t xml:space="preserve">Hilfen/Beratungen für junge Menschen 2020
nach persönlichen Merkmalen </t>
  </si>
  <si>
    <t>Hilfen/Beratungen für junge Menschen 2020
nach der Situation in der Herkunftsfamilie</t>
  </si>
  <si>
    <t>Hilfen/Beratungen für junge Menschen 2020
nach Gründen für die Hilfegewährung</t>
  </si>
  <si>
    <t>Hilfen/Beratungen für junge Menschen am 31. Dezember 2020
nach Art des durchführenden Trägers</t>
  </si>
  <si>
    <t>Hilfen/Beratungen für junge Menschen 2020
nach Kreisen</t>
  </si>
  <si>
    <t>Sozialpädagogische Familienhilfe (§ 31 SGB VIII) 2020
nach Kreisen</t>
  </si>
  <si>
    <t>Ausgaben insgesamt 2020
nach Leistungsbereichen</t>
  </si>
  <si>
    <t>Ausgaben der Jugendämter 2020
nach Leistungsbereichen</t>
  </si>
  <si>
    <t>Ausgaben 2020
nach Einzel- und Gruppenhilfen und andere Aufgaben
nach dem SGB VIII</t>
  </si>
  <si>
    <t>Ausgaben und Einnahmen 2020
nach Einrichtungsarten</t>
  </si>
  <si>
    <t>Ausgaben und Einnahmen 2020
nach Kreisen</t>
  </si>
  <si>
    <t>EUR</t>
  </si>
  <si>
    <t>Ausgaben 2020 für Kindertageseinrichtungen
nach Kreisen</t>
  </si>
  <si>
    <t xml:space="preserve">freier </t>
  </si>
  <si>
    <t>Ausgaben 2020 für Kindertageseinrichtungen nach Kreisen</t>
  </si>
  <si>
    <r>
      <t xml:space="preserve">Mit
Trans-
fer-
leistun-
gen </t>
    </r>
    <r>
      <rPr>
        <sz val="6"/>
        <color indexed="8"/>
        <rFont val="Calibri"/>
        <family val="2"/>
        <scheme val="minor"/>
      </rPr>
      <t>1)</t>
    </r>
  </si>
  <si>
    <r>
      <t xml:space="preserve">Ins-
ge-
samt </t>
    </r>
    <r>
      <rPr>
        <sz val="6"/>
        <color indexed="8"/>
        <rFont val="Calibri"/>
        <family val="2"/>
        <scheme val="minor"/>
      </rPr>
      <t>3)</t>
    </r>
  </si>
  <si>
    <r>
      <t xml:space="preserve">Sozial-
pädago-
gische
Familien-
hilfe
(§ 31
SGB
VIII) </t>
    </r>
    <r>
      <rPr>
        <sz val="6"/>
        <color indexed="8"/>
        <rFont val="Calibri"/>
        <family val="2"/>
        <scheme val="minor"/>
      </rPr>
      <t>3)</t>
    </r>
  </si>
  <si>
    <r>
      <t xml:space="preserve">Nen-
nun-
gen
ins-
ge-
samt </t>
    </r>
    <r>
      <rPr>
        <sz val="6"/>
        <color indexed="8"/>
        <rFont val="Calibri"/>
        <family val="2"/>
        <scheme val="minor"/>
      </rPr>
      <t>4)</t>
    </r>
  </si>
  <si>
    <r>
      <t xml:space="preserve">Sozial­
pädago­
gische
Familien­
hilfe
(§ 31
SGB
VIII) </t>
    </r>
    <r>
      <rPr>
        <sz val="6"/>
        <color indexed="8"/>
        <rFont val="Calibri"/>
        <family val="2"/>
        <scheme val="minor"/>
      </rPr>
      <t>5)</t>
    </r>
  </si>
  <si>
    <r>
      <t xml:space="preserve">Sozial­
pädago­
gische
Familien­
hilfe
(§ 31
SGB
VIII) </t>
    </r>
    <r>
      <rPr>
        <sz val="6"/>
        <color indexed="8"/>
        <rFont val="Calibri"/>
        <family val="2"/>
        <scheme val="minor"/>
      </rPr>
      <t>3)</t>
    </r>
  </si>
  <si>
    <r>
      <t xml:space="preserve">Sozial­
pädago­
gische
Familien­
hilfe
(§ 31
SGB
VIII) </t>
    </r>
    <r>
      <rPr>
        <sz val="6"/>
        <color indexed="8"/>
        <rFont val="Calibri"/>
        <family val="2"/>
        <scheme val="minor"/>
      </rPr>
      <t>2)</t>
    </r>
  </si>
  <si>
    <r>
      <t xml:space="preserve">Mit
Transfer-
leistun-
gen </t>
    </r>
    <r>
      <rPr>
        <sz val="6"/>
        <color indexed="8"/>
        <rFont val="Calibri"/>
        <family val="2"/>
        <scheme val="minor"/>
      </rPr>
      <t>1)</t>
    </r>
  </si>
  <si>
    <t>Um die Lesbarkeit der Texte, Tabellen und Grafiken zu erhalten, wird – soweit keine geschlechtsneutrale Formu-
lierung vorhanden ist – von der Benennung der Geschlechter abgesehen. Die verwendeten Bezeichnungen gelten
demnach gleichermaßen für Frau, Mann und Divers.</t>
  </si>
  <si>
    <t>Erläuterungen</t>
  </si>
  <si>
    <t>Mehr zum Thema</t>
  </si>
  <si>
    <t>Weitere Informationen zum Thema finden Sie auf der Website des Statistischen Amtes Mecklenburg-Vorpommern:</t>
  </si>
  <si>
    <t>https://www.laiv-mv.de/Statistik/Zahlen-und-Fakten/Gesellschaft-&amp;-Staat/Kinder–-und-Jugendhilfe</t>
  </si>
  <si>
    <t>Weitere Daten zum Themenbereich enthält das Statistische Jahrbuch, Kapitel 7 – Kinder- &amp; Jugendhilfe</t>
  </si>
  <si>
    <t>https://www.laiv-mv.de/Statistik/Ver%C3%B6ffentlichungen/Jahrbuecher</t>
  </si>
  <si>
    <t>Qualitätsberichte des Statistisches Bundesamtes zum Thema finden Sie unter folgendem Link:</t>
  </si>
  <si>
    <t>https://www.destatis.de/DE/Methoden/Qualitaet/Qualitaetsberichte/Soziales/einfuehrung.html</t>
  </si>
  <si>
    <r>
      <t xml:space="preserve">   Erziehung in einer Tagesgruppe (§</t>
    </r>
    <r>
      <rPr>
        <sz val="8.5"/>
        <color indexed="8"/>
        <rFont val="Calibri"/>
        <family val="2"/>
        <scheme val="minor"/>
      </rPr>
      <t xml:space="preserve"> 32 SGB VIII) </t>
    </r>
  </si>
  <si>
    <r>
      <t xml:space="preserve">familien­
orien-
tiert </t>
    </r>
    <r>
      <rPr>
        <sz val="6"/>
        <color indexed="8"/>
        <rFont val="Calibri"/>
        <family val="2"/>
        <scheme val="minor"/>
      </rPr>
      <t>2)</t>
    </r>
  </si>
  <si>
    <t xml:space="preserve">   Elternteil lebt alleine
      ohne (Ehe-)Partner
      (mit/ohne weitere/n
      Kinder/n) </t>
  </si>
  <si>
    <t xml:space="preserve">   Elternteil lebt mit neuer
      Partnerin/neuem Part-
      ner (mit/ohne 
      weitere/n Kinder/n) </t>
  </si>
  <si>
    <r>
      <t xml:space="preserve">familien­
orien-
tiert </t>
    </r>
    <r>
      <rPr>
        <sz val="6"/>
        <color indexed="8"/>
        <rFont val="Calibri"/>
        <family val="2"/>
        <scheme val="minor"/>
      </rPr>
      <t>3)</t>
    </r>
  </si>
  <si>
    <r>
      <t xml:space="preserve">familien­
orien-
tiert </t>
    </r>
    <r>
      <rPr>
        <sz val="6"/>
        <color indexed="8"/>
        <rFont val="Calibri"/>
        <family val="2"/>
        <scheme val="minor"/>
      </rPr>
      <t>5)</t>
    </r>
  </si>
  <si>
    <t xml:space="preserve">   Auffälligkeiten im sozia-
      len Verhalten (dissozia-
      les Verhalten) des jun-
      gen Menschen </t>
  </si>
  <si>
    <t>Durch-
schnitt­
liche
Dauer in
Mona-
ten</t>
  </si>
  <si>
    <r>
      <t xml:space="preserve">Reine
Ausgaben
insgesamt </t>
    </r>
    <r>
      <rPr>
        <sz val="6"/>
        <rFont val="Calibri"/>
        <family val="2"/>
        <scheme val="minor"/>
      </rPr>
      <t>6)</t>
    </r>
  </si>
  <si>
    <t xml:space="preserve">7)  </t>
  </si>
  <si>
    <r>
      <t xml:space="preserve">   Einzel- und Gruppenhilfen </t>
    </r>
    <r>
      <rPr>
        <sz val="6"/>
        <rFont val="Calibri"/>
        <family val="2"/>
        <scheme val="minor"/>
      </rPr>
      <t>8)</t>
    </r>
  </si>
  <si>
    <r>
      <t xml:space="preserve">   Einrichtungen </t>
    </r>
    <r>
      <rPr>
        <sz val="6"/>
        <rFont val="Calibri"/>
        <family val="2"/>
        <scheme val="minor"/>
      </rPr>
      <t>9)</t>
    </r>
  </si>
  <si>
    <r>
      <t xml:space="preserve">   Einzel- und Gruppenhilfen </t>
    </r>
    <r>
      <rPr>
        <sz val="6"/>
        <rFont val="Calibri"/>
        <family val="2"/>
        <scheme val="minor"/>
      </rPr>
      <t>10)</t>
    </r>
  </si>
  <si>
    <r>
      <t xml:space="preserve">   Einrichtungen </t>
    </r>
    <r>
      <rPr>
        <sz val="6"/>
        <rFont val="Calibri"/>
        <family val="2"/>
        <scheme val="minor"/>
      </rPr>
      <t>11)</t>
    </r>
  </si>
  <si>
    <r>
      <t xml:space="preserve">Personalausgaben der Jugendhilfeverwaltung </t>
    </r>
    <r>
      <rPr>
        <sz val="6"/>
        <rFont val="Calibri"/>
        <family val="2"/>
        <scheme val="minor"/>
      </rPr>
      <t>12)</t>
    </r>
  </si>
  <si>
    <r>
      <t xml:space="preserve">Erzieherischer Kinder- und Jugendschutz, Förderung der
   Erziehung in der Familie </t>
    </r>
    <r>
      <rPr>
        <sz val="6"/>
        <rFont val="Calibri"/>
        <family val="2"/>
        <scheme val="minor"/>
      </rPr>
      <t>8)</t>
    </r>
  </si>
  <si>
    <r>
      <t xml:space="preserve">Hilfe zur Erziehung </t>
    </r>
    <r>
      <rPr>
        <sz val="6"/>
        <rFont val="Calibri"/>
        <family val="2"/>
        <scheme val="minor"/>
      </rPr>
      <t>13)</t>
    </r>
  </si>
  <si>
    <r>
      <t xml:space="preserve">Eingliederungshilfe für seelisch behinderte Kinder und
   Jugendliche </t>
    </r>
    <r>
      <rPr>
        <sz val="6"/>
        <rFont val="Calibri"/>
        <family val="2"/>
        <scheme val="minor"/>
      </rPr>
      <t>13)</t>
    </r>
  </si>
  <si>
    <r>
      <t xml:space="preserve">Sonstige Aufgaben des örtlichen und überörtlichen Trägers </t>
    </r>
    <r>
      <rPr>
        <sz val="6"/>
        <rFont val="Calibri"/>
        <family val="2"/>
        <scheme val="minor"/>
      </rPr>
      <t>14)</t>
    </r>
  </si>
  <si>
    <t xml:space="preserve">   Einrichtungen für werdende Mütter und
      Mütter oder Väter mit Kind(ern) </t>
  </si>
  <si>
    <t xml:space="preserve">   Einrichtungen für Hilfe zur Erziehung und 
      Hilfe für junge Volljährige sowie für die
      Inobhutnahme </t>
  </si>
  <si>
    <t xml:space="preserve">  Mecklen-
    burgische
    Seen-
    platte</t>
  </si>
  <si>
    <t>Mecklen-
  burg-Vor-
  pommern</t>
  </si>
  <si>
    <t xml:space="preserve">  Rostock</t>
  </si>
  <si>
    <t xml:space="preserve">  Schwerin</t>
  </si>
  <si>
    <t xml:space="preserve">  Landkreis
    Rostock</t>
  </si>
  <si>
    <t xml:space="preserve">  Nordwest-
    mecklen-
    burg</t>
  </si>
  <si>
    <t xml:space="preserve">  Ludwigs-
    lust-
    Parchim</t>
  </si>
  <si>
    <t xml:space="preserve">  Vorpom-
    mern-
    Rügen</t>
  </si>
  <si>
    <t xml:space="preserve">  Vorpom-
    mern-
    Greifs-
    wald</t>
  </si>
  <si>
    <r>
      <t xml:space="preserve">freier </t>
    </r>
    <r>
      <rPr>
        <sz val="6"/>
        <rFont val="Calibri"/>
        <family val="2"/>
        <scheme val="minor"/>
      </rPr>
      <t>15)</t>
    </r>
  </si>
  <si>
    <t>Land
Kreisfreie
Stadt
Landkreis</t>
  </si>
  <si>
    <r>
      <t xml:space="preserve">2020 </t>
    </r>
    <r>
      <rPr>
        <b/>
        <sz val="6"/>
        <rFont val="Calibri"/>
        <family val="2"/>
        <scheme val="minor"/>
      </rPr>
      <t>7)</t>
    </r>
  </si>
  <si>
    <t>Zum Januar 2020 wurde in Mecklenburg-Vorpommern die Elternbeitragsfreiheit für alle Kinder in der 
Kindertagesförderung (einschließlich Horte) eingeführt. Das hat zur Folge, dass die Auszahlungen für 
(Kindertages-) Einrichtungen freier Träger ab 2020 vollständig bei den Einzel- und Gruppenhilfen als Zuschüsse 
an freie Träger im Rahmen der Förderung von Kindern in Kindertageseinrichtungen erfasst werden. Die 
Vergleichbarkeit mit den Vorjahren ist nur eingeschränkt möglich.</t>
  </si>
  <si>
    <t>27. Dezember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</si>
</sst>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quot;  &quot;;\-\ #,##0&quot;  &quot;;0&quot;  &quot;;@&quot;  &quot;"/>
    <numFmt numFmtId="165" formatCode="#,##0&quot; &quot;;\-\ #,##0&quot; &quot;;0&quot; &quot;;@&quot; &quot;"/>
    <numFmt numFmtId="166" formatCode="#,##0&quot;     &quot;;\-\ #,##0&quot;     &quot;;0&quot;     &quot;;@&quot;     &quot;"/>
    <numFmt numFmtId="167" formatCode="0&quot;  &quot;"/>
    <numFmt numFmtId="168" formatCode="#,##0&quot;   &quot;;\-\ #,##0&quot;   &quot;;0&quot;   &quot;;@&quot;   &quot;"/>
    <numFmt numFmtId="169" formatCode="#,##0&quot;&quot;;\-\ #,##0&quot;&quot;;0&quot;&quot;;@&quot;&quot;"/>
  </numFmts>
  <fonts count="51" x14ac:knownFonts="1">
    <font>
      <sz val="10"/>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color theme="1"/>
      <name val="Arial"/>
      <family val="2"/>
    </font>
    <font>
      <sz val="10"/>
      <name val="Arial"/>
      <family val="2"/>
    </font>
    <font>
      <b/>
      <sz val="35"/>
      <color theme="1"/>
      <name val="Calibri"/>
      <family val="2"/>
      <scheme val="minor"/>
    </font>
    <font>
      <sz val="10"/>
      <color theme="1"/>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b/>
      <sz val="10"/>
      <name val="Calibri"/>
      <family val="2"/>
      <scheme val="minor"/>
    </font>
    <font>
      <sz val="9"/>
      <name val="Calibri"/>
      <family val="2"/>
      <scheme val="minor"/>
    </font>
    <font>
      <sz val="6"/>
      <color theme="1"/>
      <name val="Calibri"/>
      <family val="2"/>
      <scheme val="minor"/>
    </font>
    <font>
      <sz val="8"/>
      <name val="Calibri"/>
      <family val="2"/>
      <scheme val="minor"/>
    </font>
    <font>
      <sz val="6"/>
      <name val="Calibri"/>
      <family val="2"/>
      <scheme val="minor"/>
    </font>
    <font>
      <b/>
      <sz val="8"/>
      <name val="Calibri"/>
      <family val="2"/>
      <scheme val="minor"/>
    </font>
    <font>
      <sz val="6"/>
      <color rgb="FFFF0000"/>
      <name val="Calibri"/>
      <family val="2"/>
      <scheme val="minor"/>
    </font>
    <font>
      <sz val="8"/>
      <color rgb="FFFF0000"/>
      <name val="Calibri"/>
      <family val="2"/>
      <scheme val="minor"/>
    </font>
    <font>
      <sz val="6"/>
      <color indexed="8"/>
      <name val="Calibri"/>
      <family val="2"/>
      <scheme val="minor"/>
    </font>
    <font>
      <b/>
      <sz val="8"/>
      <color rgb="FFFF0000"/>
      <name val="Calibri"/>
      <family val="2"/>
      <scheme val="minor"/>
    </font>
    <font>
      <u/>
      <sz val="9"/>
      <name val="Calibri"/>
      <family val="2"/>
      <scheme val="minor"/>
    </font>
    <font>
      <b/>
      <sz val="9"/>
      <name val="Calibri"/>
      <family val="2"/>
      <scheme val="minor"/>
    </font>
    <font>
      <b/>
      <sz val="13"/>
      <color theme="1"/>
      <name val="Calibri"/>
      <family val="2"/>
      <scheme val="minor"/>
    </font>
    <font>
      <sz val="13"/>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i/>
      <sz val="9"/>
      <name val="Calibri"/>
      <family val="2"/>
      <scheme val="minor"/>
    </font>
    <font>
      <b/>
      <sz val="11"/>
      <name val="Calibri"/>
      <family val="2"/>
      <scheme val="minor"/>
    </font>
    <font>
      <sz val="11"/>
      <name val="Calibri"/>
      <family val="2"/>
      <scheme val="minor"/>
    </font>
    <font>
      <b/>
      <sz val="11"/>
      <color rgb="FF000000"/>
      <name val="Calibri"/>
      <family val="2"/>
    </font>
    <font>
      <sz val="9.5"/>
      <color rgb="FF000000"/>
      <name val="Calibri"/>
      <family val="2"/>
    </font>
    <font>
      <sz val="10"/>
      <name val="Calibri"/>
      <family val="2"/>
      <scheme val="minor"/>
    </font>
    <font>
      <u/>
      <sz val="10"/>
      <color theme="10"/>
      <name val="Arial"/>
      <family val="2"/>
    </font>
    <font>
      <u/>
      <sz val="9.5"/>
      <color rgb="FF005E90"/>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8.5"/>
      <name val="Calibri"/>
      <family val="2"/>
      <scheme val="minor"/>
    </font>
    <font>
      <b/>
      <sz val="8.5"/>
      <name val="Calibri"/>
      <family val="2"/>
      <scheme val="minor"/>
    </font>
    <font>
      <sz val="7"/>
      <color indexed="81"/>
      <name val="Calibri"/>
      <family val="2"/>
      <scheme val="minor"/>
    </font>
    <font>
      <sz val="8.5"/>
      <color rgb="FFFF0000"/>
      <name val="Calibri"/>
      <family val="2"/>
      <scheme val="minor"/>
    </font>
    <font>
      <sz val="6.5"/>
      <color theme="1"/>
      <name val="Calibri"/>
      <family val="2"/>
      <scheme val="minor"/>
    </font>
    <font>
      <sz val="6.5"/>
      <name val="Calibri"/>
      <family val="2"/>
      <scheme val="minor"/>
    </font>
    <font>
      <b/>
      <sz val="6"/>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style="hair">
        <color indexed="64"/>
      </top>
      <bottom/>
      <diagonal/>
    </border>
    <border>
      <left style="hair">
        <color indexed="64"/>
      </left>
      <right/>
      <top/>
      <bottom/>
      <diagonal/>
    </border>
    <border>
      <left style="hair">
        <color indexed="64"/>
      </left>
      <right style="hair">
        <color rgb="FF000000"/>
      </right>
      <top style="hair">
        <color indexed="64"/>
      </top>
      <bottom/>
      <diagonal/>
    </border>
    <border>
      <left style="hair">
        <color indexed="64"/>
      </left>
      <right style="hair">
        <color rgb="FF000000"/>
      </right>
      <top/>
      <bottom/>
      <diagonal/>
    </border>
    <border>
      <left style="hair">
        <color rgb="FF000000"/>
      </left>
      <right/>
      <top/>
      <bottom/>
      <diagonal/>
    </border>
    <border>
      <left style="hair">
        <color rgb="FF000000"/>
      </left>
      <right/>
      <top style="hair">
        <color indexed="64"/>
      </top>
      <bottom/>
      <diagonal/>
    </border>
  </borders>
  <cellStyleXfs count="19">
    <xf numFmtId="0" fontId="0" fillId="0" borderId="0"/>
    <xf numFmtId="0" fontId="1" fillId="0" borderId="0"/>
    <xf numFmtId="0" fontId="1" fillId="0" borderId="0"/>
    <xf numFmtId="0" fontId="1" fillId="0" borderId="0"/>
    <xf numFmtId="0" fontId="1" fillId="0" borderId="0"/>
    <xf numFmtId="0" fontId="8" fillId="0" borderId="0"/>
    <xf numFmtId="0" fontId="2" fillId="0" borderId="0"/>
    <xf numFmtId="0" fontId="1" fillId="0" borderId="0"/>
    <xf numFmtId="0" fontId="3" fillId="0" borderId="0"/>
    <xf numFmtId="0" fontId="1" fillId="0" borderId="0"/>
    <xf numFmtId="0" fontId="1" fillId="0" borderId="0"/>
    <xf numFmtId="0" fontId="4" fillId="0" borderId="0"/>
    <xf numFmtId="0" fontId="1" fillId="0" borderId="0"/>
    <xf numFmtId="0" fontId="1" fillId="0" borderId="0"/>
    <xf numFmtId="0" fontId="5" fillId="0" borderId="0"/>
    <xf numFmtId="0" fontId="6" fillId="0" borderId="0"/>
    <xf numFmtId="0" fontId="7" fillId="0" borderId="0"/>
    <xf numFmtId="0" fontId="9" fillId="0" borderId="0"/>
    <xf numFmtId="0" fontId="38" fillId="0" borderId="0" applyNumberFormat="0" applyFill="0" applyBorder="0" applyAlignment="0" applyProtection="0"/>
  </cellStyleXfs>
  <cellXfs count="258">
    <xf numFmtId="0" fontId="0" fillId="0" borderId="0" xfId="0"/>
    <xf numFmtId="0" fontId="11" fillId="0" borderId="0" xfId="5" applyFont="1"/>
    <xf numFmtId="49" fontId="11" fillId="0" borderId="0" xfId="0" applyNumberFormat="1" applyFont="1" applyAlignment="1">
      <alignment horizontal="right"/>
    </xf>
    <xf numFmtId="0" fontId="11" fillId="0" borderId="0" xfId="5" applyFont="1" applyAlignment="1"/>
    <xf numFmtId="0" fontId="16" fillId="0" borderId="0" xfId="4" applyFont="1" applyAlignment="1">
      <alignment vertical="center"/>
    </xf>
    <xf numFmtId="0" fontId="16" fillId="0" borderId="0" xfId="4" applyFont="1" applyAlignment="1">
      <alignment horizontal="right" vertical="top"/>
    </xf>
    <xf numFmtId="0" fontId="16" fillId="0" borderId="0" xfId="4" applyFont="1" applyAlignment="1">
      <alignment vertical="top" wrapText="1"/>
    </xf>
    <xf numFmtId="0" fontId="16" fillId="0" borderId="0" xfId="4" applyFont="1"/>
    <xf numFmtId="0" fontId="13" fillId="0" borderId="0" xfId="5" applyFont="1"/>
    <xf numFmtId="0" fontId="13" fillId="0" borderId="0" xfId="5" applyFont="1" applyAlignment="1">
      <alignment vertical="top" wrapText="1"/>
    </xf>
    <xf numFmtId="0" fontId="13" fillId="0" borderId="0" xfId="5" applyFont="1" applyAlignment="1">
      <alignment wrapText="1"/>
    </xf>
    <xf numFmtId="0" fontId="11" fillId="0" borderId="0" xfId="0" applyFont="1"/>
    <xf numFmtId="0" fontId="17" fillId="0" borderId="2" xfId="0" applyNumberFormat="1" applyFont="1" applyBorder="1" applyAlignment="1">
      <alignment horizontal="center" vertical="center" wrapText="1"/>
    </xf>
    <xf numFmtId="0" fontId="17" fillId="0" borderId="3" xfId="0" applyNumberFormat="1" applyFont="1" applyBorder="1" applyAlignment="1">
      <alignment horizontal="center" vertical="center" wrapText="1"/>
    </xf>
    <xf numFmtId="0" fontId="14" fillId="0" borderId="0" xfId="0" applyFont="1"/>
    <xf numFmtId="164" fontId="19" fillId="0" borderId="0" xfId="0" applyNumberFormat="1" applyFont="1" applyBorder="1" applyAlignment="1" applyProtection="1">
      <alignment horizontal="right"/>
    </xf>
    <xf numFmtId="0" fontId="17" fillId="0" borderId="1" xfId="0" applyNumberFormat="1" applyFont="1" applyBorder="1" applyAlignment="1">
      <alignment horizontal="center" vertical="center" wrapText="1"/>
    </xf>
    <xf numFmtId="0" fontId="17" fillId="0" borderId="0" xfId="0" applyNumberFormat="1" applyFont="1" applyAlignment="1">
      <alignment horizontal="center" vertical="center"/>
    </xf>
    <xf numFmtId="0" fontId="14" fillId="0" borderId="0" xfId="0" applyFont="1" applyFill="1"/>
    <xf numFmtId="164" fontId="14" fillId="0" borderId="0" xfId="0" applyNumberFormat="1" applyFont="1"/>
    <xf numFmtId="0" fontId="17" fillId="0" borderId="0" xfId="0" applyNumberFormat="1" applyFont="1" applyBorder="1" applyAlignment="1">
      <alignment horizontal="center" vertical="center"/>
    </xf>
    <xf numFmtId="165" fontId="14" fillId="0" borderId="0" xfId="0" applyNumberFormat="1" applyFont="1"/>
    <xf numFmtId="3" fontId="14" fillId="0" borderId="0" xfId="0" applyNumberFormat="1" applyFont="1"/>
    <xf numFmtId="0" fontId="17" fillId="0" borderId="0" xfId="0" applyFont="1" applyAlignment="1">
      <alignment horizontal="center" vertical="center"/>
    </xf>
    <xf numFmtId="164" fontId="14" fillId="0" borderId="0" xfId="0" applyNumberFormat="1" applyFont="1" applyFill="1"/>
    <xf numFmtId="0" fontId="22" fillId="0" borderId="0" xfId="0" applyFont="1"/>
    <xf numFmtId="0" fontId="24" fillId="0" borderId="0" xfId="0" applyFont="1"/>
    <xf numFmtId="167" fontId="19" fillId="0" borderId="6" xfId="5" applyNumberFormat="1" applyFont="1" applyFill="1" applyBorder="1" applyAlignment="1" applyProtection="1">
      <alignment horizontal="right"/>
    </xf>
    <xf numFmtId="0" fontId="17" fillId="0" borderId="3"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165" fontId="18" fillId="0" borderId="0" xfId="5" applyNumberFormat="1" applyFont="1" applyFill="1" applyAlignment="1">
      <alignment horizontal="right"/>
    </xf>
    <xf numFmtId="165" fontId="22" fillId="0" borderId="0" xfId="0" applyNumberFormat="1" applyFont="1"/>
    <xf numFmtId="0" fontId="18" fillId="0" borderId="0" xfId="0" applyFont="1"/>
    <xf numFmtId="0" fontId="21" fillId="0" borderId="0" xfId="0" applyNumberFormat="1" applyFont="1" applyAlignment="1">
      <alignment horizontal="center" vertical="center"/>
    </xf>
    <xf numFmtId="0" fontId="19" fillId="0" borderId="0" xfId="0" applyNumberFormat="1" applyFont="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165" fontId="18" fillId="0" borderId="0" xfId="5" applyNumberFormat="1" applyFont="1" applyFill="1" applyAlignment="1">
      <alignment horizontal="right" vertical="center"/>
    </xf>
    <xf numFmtId="168" fontId="18" fillId="0" borderId="0" xfId="5" applyNumberFormat="1" applyFont="1" applyFill="1" applyAlignment="1">
      <alignment horizontal="right" vertical="center"/>
    </xf>
    <xf numFmtId="165" fontId="20" fillId="0" borderId="0" xfId="5" applyNumberFormat="1" applyFont="1" applyFill="1" applyAlignment="1">
      <alignment horizontal="right" vertical="center"/>
    </xf>
    <xf numFmtId="168" fontId="18" fillId="0" borderId="0" xfId="5" applyNumberFormat="1" applyFont="1" applyFill="1" applyAlignment="1">
      <alignment horizontal="right"/>
    </xf>
    <xf numFmtId="168" fontId="22" fillId="0" borderId="0" xfId="5" applyNumberFormat="1" applyFont="1" applyFill="1" applyAlignment="1">
      <alignment horizontal="right"/>
    </xf>
    <xf numFmtId="0" fontId="16" fillId="0" borderId="0" xfId="8" applyFont="1"/>
    <xf numFmtId="0" fontId="16" fillId="0" borderId="0" xfId="8" applyFont="1" applyAlignment="1">
      <alignment horizontal="justify"/>
    </xf>
    <xf numFmtId="0" fontId="16" fillId="0" borderId="0" xfId="8" applyFont="1" applyAlignment="1">
      <alignment horizontal="justify" vertical="center"/>
    </xf>
    <xf numFmtId="0" fontId="25" fillId="0" borderId="0" xfId="8" applyFont="1" applyAlignment="1">
      <alignment horizontal="justify" vertical="center"/>
    </xf>
    <xf numFmtId="0" fontId="16" fillId="0" borderId="0" xfId="8" applyFont="1" applyAlignment="1">
      <alignment horizontal="right"/>
    </xf>
    <xf numFmtId="0" fontId="16" fillId="0" borderId="0" xfId="8" applyFont="1" applyAlignment="1">
      <alignment horizontal="right" vertical="center"/>
    </xf>
    <xf numFmtId="0" fontId="16" fillId="0" borderId="0" xfId="8" applyNumberFormat="1" applyFont="1" applyFill="1" applyAlignment="1">
      <alignment horizontal="right" wrapText="1"/>
    </xf>
    <xf numFmtId="49" fontId="16" fillId="0" borderId="0" xfId="8" applyNumberFormat="1" applyFont="1" applyFill="1" applyAlignment="1">
      <alignment vertical="center" wrapText="1"/>
    </xf>
    <xf numFmtId="0" fontId="16" fillId="0" borderId="0" xfId="8" applyNumberFormat="1" applyFont="1" applyFill="1" applyAlignment="1">
      <alignment wrapText="1"/>
    </xf>
    <xf numFmtId="49" fontId="26" fillId="0" borderId="0" xfId="8" applyNumberFormat="1" applyFont="1" applyFill="1" applyAlignment="1">
      <alignment vertical="center" wrapText="1"/>
    </xf>
    <xf numFmtId="49" fontId="16" fillId="0" borderId="0" xfId="1" applyNumberFormat="1" applyFont="1" applyFill="1" applyAlignment="1">
      <alignment vertical="center" wrapText="1"/>
    </xf>
    <xf numFmtId="0" fontId="16" fillId="0" borderId="0" xfId="8" applyFont="1" applyAlignment="1">
      <alignment horizontal="left" vertical="top"/>
    </xf>
    <xf numFmtId="0" fontId="16" fillId="0" borderId="0" xfId="8" applyFont="1" applyAlignment="1">
      <alignment vertical="center" wrapText="1"/>
    </xf>
    <xf numFmtId="0" fontId="16" fillId="0" borderId="0" xfId="8" applyFont="1" applyAlignment="1">
      <alignment horizontal="left" vertical="center"/>
    </xf>
    <xf numFmtId="0" fontId="29" fillId="0" borderId="0" xfId="5" applyFont="1" applyAlignment="1">
      <alignment vertical="center"/>
    </xf>
    <xf numFmtId="0" fontId="11" fillId="0" borderId="0" xfId="5" applyFont="1" applyAlignment="1">
      <alignment horizontal="left" vertical="center" indent="33"/>
    </xf>
    <xf numFmtId="49" fontId="11" fillId="0" borderId="0" xfId="0" applyNumberFormat="1" applyFont="1" applyAlignment="1">
      <alignment horizontal="right" vertical="center"/>
    </xf>
    <xf numFmtId="0" fontId="31"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49" fontId="26" fillId="0" borderId="0" xfId="0" applyNumberFormat="1" applyFont="1" applyAlignment="1">
      <alignment vertical="top"/>
    </xf>
    <xf numFmtId="0" fontId="26" fillId="0" borderId="0" xfId="0" applyFont="1" applyAlignment="1">
      <alignment horizontal="left" vertical="center" wrapText="1"/>
    </xf>
    <xf numFmtId="49" fontId="16" fillId="0" borderId="0" xfId="0" applyNumberFormat="1" applyFont="1" applyAlignment="1">
      <alignment vertical="top"/>
    </xf>
    <xf numFmtId="0" fontId="16" fillId="0" borderId="0" xfId="0" applyFont="1" applyAlignment="1">
      <alignment horizontal="left" vertical="center" wrapText="1"/>
    </xf>
    <xf numFmtId="49" fontId="32" fillId="0" borderId="0" xfId="0" applyNumberFormat="1" applyFont="1" applyAlignment="1">
      <alignment vertical="top"/>
    </xf>
    <xf numFmtId="0" fontId="32" fillId="0" borderId="0" xfId="0" applyFont="1" applyAlignment="1">
      <alignment horizontal="left" vertical="center" wrapText="1"/>
    </xf>
    <xf numFmtId="0" fontId="34" fillId="0" borderId="0" xfId="8" applyFont="1"/>
    <xf numFmtId="0" fontId="33" fillId="0" borderId="0" xfId="8" applyFont="1" applyAlignment="1">
      <alignment horizontal="left" vertical="center"/>
    </xf>
    <xf numFmtId="0" fontId="35" fillId="0" borderId="0" xfId="0" applyFont="1" applyAlignment="1">
      <alignment vertical="center"/>
    </xf>
    <xf numFmtId="0" fontId="36" fillId="0" borderId="0" xfId="0" applyFont="1"/>
    <xf numFmtId="0" fontId="34" fillId="0" borderId="0" xfId="8" applyFont="1" applyAlignment="1">
      <alignment vertical="center"/>
    </xf>
    <xf numFmtId="0" fontId="39" fillId="0" borderId="0" xfId="18" applyFont="1"/>
    <xf numFmtId="0" fontId="41" fillId="0" borderId="0" xfId="0" applyFont="1"/>
    <xf numFmtId="0" fontId="41" fillId="0" borderId="13" xfId="0" applyFont="1" applyBorder="1" applyAlignment="1">
      <alignment horizontal="left" wrapText="1"/>
    </xf>
    <xf numFmtId="0" fontId="41" fillId="0" borderId="14" xfId="0" applyFont="1" applyBorder="1" applyAlignment="1">
      <alignment horizontal="left" vertical="center" wrapText="1"/>
    </xf>
    <xf numFmtId="165" fontId="43" fillId="0" borderId="0" xfId="5" applyNumberFormat="1" applyFont="1" applyFill="1" applyAlignment="1">
      <alignment horizontal="right" vertical="center"/>
    </xf>
    <xf numFmtId="168" fontId="43" fillId="0" borderId="0" xfId="5" applyNumberFormat="1" applyFont="1" applyFill="1" applyAlignment="1">
      <alignment horizontal="right" vertical="center"/>
    </xf>
    <xf numFmtId="0" fontId="43" fillId="0" borderId="14" xfId="0" applyFont="1" applyBorder="1" applyAlignment="1">
      <alignment horizontal="left" vertical="center" wrapText="1"/>
    </xf>
    <xf numFmtId="0" fontId="44" fillId="0" borderId="14" xfId="0" applyFont="1" applyBorder="1" applyAlignment="1">
      <alignment horizontal="left" vertical="center" wrapText="1"/>
    </xf>
    <xf numFmtId="165" fontId="44" fillId="0" borderId="0" xfId="5" applyNumberFormat="1" applyFont="1" applyFill="1" applyAlignment="1">
      <alignment horizontal="right" vertical="center"/>
    </xf>
    <xf numFmtId="168" fontId="44" fillId="0" borderId="0" xfId="5" applyNumberFormat="1" applyFont="1" applyFill="1" applyAlignment="1">
      <alignment horizontal="right" vertical="center"/>
    </xf>
    <xf numFmtId="165" fontId="43" fillId="0" borderId="0" xfId="5" applyNumberFormat="1" applyFont="1" applyFill="1" applyAlignment="1">
      <alignment horizontal="right"/>
    </xf>
    <xf numFmtId="168" fontId="43" fillId="0" borderId="0" xfId="5" applyNumberFormat="1" applyFont="1" applyFill="1" applyAlignment="1">
      <alignment horizontal="right"/>
    </xf>
    <xf numFmtId="0" fontId="41" fillId="0" borderId="14" xfId="0" applyFont="1" applyBorder="1" applyAlignment="1">
      <alignment horizontal="left" vertical="center"/>
    </xf>
    <xf numFmtId="165" fontId="41" fillId="0" borderId="0" xfId="0" applyNumberFormat="1" applyFont="1"/>
    <xf numFmtId="0" fontId="17" fillId="0" borderId="0" xfId="0" applyFont="1"/>
    <xf numFmtId="0" fontId="31" fillId="0" borderId="0" xfId="0" applyNumberFormat="1" applyFont="1" applyAlignment="1">
      <alignment horizontal="center" vertical="center"/>
    </xf>
    <xf numFmtId="0" fontId="41" fillId="0" borderId="0" xfId="0" applyNumberFormat="1" applyFont="1" applyAlignment="1">
      <alignment horizontal="center" vertical="center"/>
    </xf>
    <xf numFmtId="0" fontId="41" fillId="0" borderId="0" xfId="0" applyNumberFormat="1" applyFont="1"/>
    <xf numFmtId="0" fontId="46" fillId="0" borderId="0" xfId="0" applyNumberFormat="1" applyFont="1" applyAlignment="1">
      <alignment horizontal="center" vertical="center"/>
    </xf>
    <xf numFmtId="0" fontId="41" fillId="0" borderId="14" xfId="0" applyFont="1" applyBorder="1" applyAlignment="1">
      <alignment horizontal="left" wrapText="1"/>
    </xf>
    <xf numFmtId="0" fontId="44" fillId="0" borderId="14" xfId="0" applyFont="1" applyBorder="1" applyAlignment="1">
      <alignment horizontal="left" wrapText="1"/>
    </xf>
    <xf numFmtId="164" fontId="44" fillId="0" borderId="15" xfId="5" applyNumberFormat="1" applyFont="1" applyFill="1" applyBorder="1" applyAlignment="1">
      <alignment horizontal="right"/>
    </xf>
    <xf numFmtId="164" fontId="44" fillId="0" borderId="0" xfId="5" applyNumberFormat="1" applyFont="1" applyFill="1" applyBorder="1" applyAlignment="1">
      <alignment horizontal="right"/>
    </xf>
    <xf numFmtId="165" fontId="43" fillId="0" borderId="0" xfId="0" applyNumberFormat="1" applyFont="1"/>
    <xf numFmtId="0" fontId="43" fillId="0" borderId="0" xfId="0" applyFont="1"/>
    <xf numFmtId="0" fontId="43" fillId="0" borderId="14" xfId="0" applyFont="1" applyBorder="1" applyAlignment="1">
      <alignment horizontal="left" wrapText="1"/>
    </xf>
    <xf numFmtId="164" fontId="43" fillId="0" borderId="15" xfId="5" applyNumberFormat="1" applyFont="1" applyFill="1" applyBorder="1" applyAlignment="1">
      <alignment horizontal="right"/>
    </xf>
    <xf numFmtId="164" fontId="43" fillId="0" borderId="0" xfId="5" applyNumberFormat="1" applyFont="1" applyFill="1" applyBorder="1" applyAlignment="1">
      <alignment horizontal="right"/>
    </xf>
    <xf numFmtId="49" fontId="43" fillId="0" borderId="14" xfId="0" applyNumberFormat="1" applyFont="1" applyBorder="1" applyAlignment="1">
      <alignment horizontal="left" wrapText="1"/>
    </xf>
    <xf numFmtId="0" fontId="31" fillId="0" borderId="0" xfId="0" applyNumberFormat="1" applyFont="1" applyAlignment="1">
      <alignment vertical="center"/>
    </xf>
    <xf numFmtId="0" fontId="40" fillId="0" borderId="0" xfId="0" applyNumberFormat="1" applyFont="1" applyAlignment="1">
      <alignment vertical="center"/>
    </xf>
    <xf numFmtId="0" fontId="46" fillId="0" borderId="0" xfId="0" applyFont="1"/>
    <xf numFmtId="164" fontId="44" fillId="0" borderId="0" xfId="5" applyNumberFormat="1" applyFont="1" applyFill="1" applyAlignment="1">
      <alignment horizontal="right"/>
    </xf>
    <xf numFmtId="0" fontId="43" fillId="0" borderId="0" xfId="0" applyNumberFormat="1" applyFont="1" applyAlignment="1">
      <alignment horizontal="center" vertical="center"/>
    </xf>
    <xf numFmtId="0" fontId="44" fillId="0" borderId="0" xfId="0" applyFont="1" applyBorder="1" applyAlignment="1">
      <alignment horizontal="center" vertical="center" wrapText="1"/>
    </xf>
    <xf numFmtId="164" fontId="43" fillId="0" borderId="0" xfId="5" applyNumberFormat="1" applyFont="1" applyFill="1" applyAlignment="1">
      <alignment horizontal="right"/>
    </xf>
    <xf numFmtId="0" fontId="40" fillId="0" borderId="14" xfId="0" applyFont="1" applyBorder="1" applyAlignment="1">
      <alignment horizontal="left" wrapText="1"/>
    </xf>
    <xf numFmtId="0" fontId="41" fillId="0" borderId="5" xfId="0" applyFont="1" applyBorder="1" applyAlignment="1">
      <alignment horizontal="left" wrapText="1"/>
    </xf>
    <xf numFmtId="0" fontId="44" fillId="0" borderId="4" xfId="0" applyFont="1" applyBorder="1" applyAlignment="1">
      <alignment horizontal="left" wrapText="1"/>
    </xf>
    <xf numFmtId="0" fontId="43" fillId="0" borderId="4" xfId="0" applyFont="1" applyBorder="1" applyAlignment="1">
      <alignment horizontal="left" wrapText="1"/>
    </xf>
    <xf numFmtId="0" fontId="41" fillId="0" borderId="4" xfId="0" applyFont="1" applyBorder="1" applyAlignment="1">
      <alignment horizontal="left" wrapText="1"/>
    </xf>
    <xf numFmtId="0" fontId="11" fillId="0" borderId="0" xfId="0" applyNumberFormat="1" applyFont="1"/>
    <xf numFmtId="0" fontId="40" fillId="0" borderId="4" xfId="0" applyFont="1" applyBorder="1" applyAlignment="1">
      <alignment horizontal="left" wrapText="1"/>
    </xf>
    <xf numFmtId="165" fontId="44" fillId="0" borderId="0" xfId="5" applyNumberFormat="1" applyFont="1" applyFill="1" applyAlignment="1">
      <alignment horizontal="right"/>
    </xf>
    <xf numFmtId="164" fontId="41" fillId="0" borderId="0" xfId="0" applyNumberFormat="1" applyFont="1"/>
    <xf numFmtId="165" fontId="46" fillId="0" borderId="0" xfId="0" applyNumberFormat="1" applyFont="1"/>
    <xf numFmtId="0" fontId="41" fillId="0" borderId="0" xfId="0" applyFont="1" applyAlignment="1">
      <alignment horizontal="left"/>
    </xf>
    <xf numFmtId="0" fontId="41" fillId="0" borderId="0" xfId="0" applyFont="1" applyBorder="1"/>
    <xf numFmtId="0" fontId="40" fillId="0" borderId="0" xfId="0" applyFont="1"/>
    <xf numFmtId="0" fontId="43"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17" fillId="0" borderId="0" xfId="0" applyFont="1" applyBorder="1"/>
    <xf numFmtId="0" fontId="31" fillId="0" borderId="0" xfId="0" applyNumberFormat="1" applyFont="1"/>
    <xf numFmtId="3" fontId="31" fillId="0" borderId="0" xfId="0" applyNumberFormat="1" applyFont="1" applyAlignment="1">
      <alignment horizontal="center" vertical="center"/>
    </xf>
    <xf numFmtId="0" fontId="43" fillId="0" borderId="5" xfId="0" applyFont="1" applyBorder="1" applyAlignment="1">
      <alignment horizontal="left" wrapText="1"/>
    </xf>
    <xf numFmtId="0" fontId="19" fillId="0" borderId="2" xfId="0" applyNumberFormat="1" applyFont="1" applyBorder="1" applyAlignment="1">
      <alignment horizontal="center" vertical="center" wrapText="1"/>
    </xf>
    <xf numFmtId="0" fontId="19" fillId="0" borderId="3" xfId="0" applyNumberFormat="1" applyFont="1" applyBorder="1" applyAlignment="1">
      <alignment horizontal="center" vertical="center" wrapText="1"/>
    </xf>
    <xf numFmtId="0" fontId="19" fillId="0" borderId="1" xfId="0" applyNumberFormat="1" applyFont="1" applyBorder="1" applyAlignment="1">
      <alignment horizontal="center" vertical="center" wrapText="1"/>
    </xf>
    <xf numFmtId="0" fontId="19" fillId="0" borderId="0" xfId="0" applyFont="1"/>
    <xf numFmtId="3" fontId="41" fillId="0" borderId="0" xfId="0" applyNumberFormat="1" applyFont="1"/>
    <xf numFmtId="3" fontId="41" fillId="0" borderId="0" xfId="0" applyNumberFormat="1" applyFont="1" applyAlignment="1">
      <alignment horizontal="center" vertical="center"/>
    </xf>
    <xf numFmtId="166" fontId="43" fillId="0" borderId="0" xfId="5" applyNumberFormat="1" applyFont="1" applyFill="1" applyAlignment="1">
      <alignment horizontal="right"/>
    </xf>
    <xf numFmtId="0" fontId="41" fillId="0" borderId="0" xfId="0" applyFont="1" applyBorder="1" applyAlignment="1">
      <alignment horizontal="left" vertical="center" wrapText="1" indent="1"/>
    </xf>
    <xf numFmtId="0" fontId="41" fillId="0" borderId="0" xfId="0" applyFont="1" applyAlignment="1">
      <alignment horizontal="right" vertical="center" wrapText="1"/>
    </xf>
    <xf numFmtId="166" fontId="41" fillId="0" borderId="0" xfId="0" applyNumberFormat="1" applyFont="1"/>
    <xf numFmtId="0" fontId="47" fillId="0" borderId="2" xfId="0" applyNumberFormat="1" applyFont="1" applyBorder="1" applyAlignment="1">
      <alignment horizontal="center" vertical="center" wrapText="1"/>
    </xf>
    <xf numFmtId="0" fontId="47" fillId="0" borderId="3" xfId="0" applyNumberFormat="1" applyFont="1" applyBorder="1" applyAlignment="1">
      <alignment horizontal="center" vertical="center" wrapText="1"/>
    </xf>
    <xf numFmtId="0" fontId="47" fillId="0" borderId="1" xfId="0" applyNumberFormat="1" applyFont="1" applyBorder="1" applyAlignment="1">
      <alignment horizontal="center" vertical="center" wrapText="1"/>
    </xf>
    <xf numFmtId="0" fontId="15" fillId="0" borderId="0" xfId="0" applyNumberFormat="1" applyFont="1" applyAlignment="1">
      <alignment horizontal="center" vertical="center"/>
    </xf>
    <xf numFmtId="0" fontId="43" fillId="0" borderId="0" xfId="0" applyNumberFormat="1" applyFont="1"/>
    <xf numFmtId="0" fontId="19" fillId="0" borderId="2" xfId="0" applyNumberFormat="1" applyFont="1" applyBorder="1" applyAlignment="1">
      <alignment horizontal="center" vertical="center"/>
    </xf>
    <xf numFmtId="0" fontId="48" fillId="0" borderId="0" xfId="0" applyFont="1"/>
    <xf numFmtId="166" fontId="43" fillId="0" borderId="0" xfId="0" applyNumberFormat="1" applyFont="1"/>
    <xf numFmtId="0" fontId="43" fillId="0" borderId="0" xfId="0" applyFont="1" applyBorder="1" applyAlignment="1">
      <alignment horizontal="left" vertical="center" wrapText="1" indent="1"/>
    </xf>
    <xf numFmtId="0" fontId="43" fillId="0" borderId="0" xfId="0" applyFont="1" applyAlignment="1">
      <alignment horizontal="right" vertical="center" wrapText="1"/>
    </xf>
    <xf numFmtId="0" fontId="37" fillId="0" borderId="0" xfId="0" applyNumberFormat="1" applyFont="1"/>
    <xf numFmtId="0" fontId="40" fillId="0" borderId="0" xfId="0" applyNumberFormat="1" applyFont="1" applyBorder="1" applyAlignment="1">
      <alignment vertical="center" wrapText="1"/>
    </xf>
    <xf numFmtId="0" fontId="41" fillId="0" borderId="0" xfId="0" applyNumberFormat="1" applyFont="1" applyBorder="1"/>
    <xf numFmtId="0" fontId="17" fillId="0" borderId="0" xfId="0" applyFont="1" applyBorder="1" applyAlignment="1">
      <alignment horizontal="center" vertical="center" wrapText="1"/>
    </xf>
    <xf numFmtId="0" fontId="17" fillId="0" borderId="0" xfId="0" applyFont="1" applyAlignment="1">
      <alignment horizontal="center"/>
    </xf>
    <xf numFmtId="169" fontId="44" fillId="0" borderId="0" xfId="5" applyNumberFormat="1" applyFont="1" applyFill="1" applyAlignment="1">
      <alignment horizontal="right"/>
    </xf>
    <xf numFmtId="169" fontId="43" fillId="0" borderId="0" xfId="5" applyNumberFormat="1" applyFont="1" applyFill="1" applyAlignment="1">
      <alignment horizontal="right"/>
    </xf>
    <xf numFmtId="0" fontId="15" fillId="0" borderId="0" xfId="0" applyNumberFormat="1" applyFont="1"/>
    <xf numFmtId="164" fontId="43" fillId="0" borderId="0" xfId="0" applyNumberFormat="1" applyFont="1"/>
    <xf numFmtId="0" fontId="44" fillId="0" borderId="4" xfId="0" applyFont="1" applyFill="1" applyBorder="1" applyAlignment="1">
      <alignment horizontal="left" wrapText="1"/>
    </xf>
    <xf numFmtId="0" fontId="16" fillId="0" borderId="0" xfId="8" applyFont="1" applyAlignment="1"/>
    <xf numFmtId="0" fontId="16" fillId="0" borderId="0" xfId="5" applyFont="1" applyAlignment="1">
      <alignment wrapText="1"/>
    </xf>
    <xf numFmtId="0" fontId="29" fillId="0" borderId="0" xfId="0" applyFont="1" applyAlignment="1">
      <alignment horizontal="left" vertical="center" wrapText="1"/>
    </xf>
    <xf numFmtId="0" fontId="50" fillId="0" borderId="9" xfId="5" applyFont="1" applyBorder="1" applyAlignment="1">
      <alignment horizontal="left" wrapText="1"/>
    </xf>
    <xf numFmtId="0" fontId="10" fillId="0" borderId="9" xfId="5" applyFont="1" applyBorder="1" applyAlignment="1">
      <alignment horizontal="center" vertical="center" wrapText="1"/>
    </xf>
    <xf numFmtId="0" fontId="27" fillId="0" borderId="10" xfId="8" applyFont="1" applyBorder="1" applyAlignment="1">
      <alignment horizontal="left" vertical="center" wrapText="1"/>
    </xf>
    <xf numFmtId="0" fontId="28" fillId="0" borderId="10" xfId="8" applyFont="1" applyBorder="1" applyAlignment="1">
      <alignment horizontal="right" vertical="center" wrapText="1"/>
    </xf>
    <xf numFmtId="0" fontId="12" fillId="0" borderId="0" xfId="3" applyFont="1" applyBorder="1" applyAlignment="1">
      <alignment horizontal="center" vertical="center" wrapText="1"/>
    </xf>
    <xf numFmtId="0" fontId="29" fillId="0" borderId="0" xfId="5" applyFont="1" applyAlignment="1">
      <alignment horizontal="left" vertical="center"/>
    </xf>
    <xf numFmtId="0" fontId="29" fillId="0" borderId="0" xfId="0" applyFont="1" applyAlignment="1">
      <alignment vertical="center" wrapText="1"/>
    </xf>
    <xf numFmtId="0" fontId="29" fillId="0" borderId="0" xfId="0" applyFont="1" applyAlignment="1">
      <alignment vertical="center"/>
    </xf>
    <xf numFmtId="0" fontId="11" fillId="0" borderId="0" xfId="3" applyFont="1" applyBorder="1" applyAlignment="1">
      <alignment horizontal="center" vertical="center"/>
    </xf>
    <xf numFmtId="0" fontId="30" fillId="0" borderId="0" xfId="5" applyFont="1" applyAlignment="1">
      <alignment horizontal="left"/>
    </xf>
    <xf numFmtId="0" fontId="11" fillId="0" borderId="0" xfId="5" applyFont="1" applyAlignment="1">
      <alignment horizontal="right"/>
    </xf>
    <xf numFmtId="0" fontId="31" fillId="0" borderId="7" xfId="5" applyFont="1" applyBorder="1" applyAlignment="1">
      <alignment horizontal="right"/>
    </xf>
    <xf numFmtId="0" fontId="11" fillId="0" borderId="8" xfId="5" applyFont="1" applyBorder="1" applyAlignment="1">
      <alignment horizontal="center" vertical="center"/>
    </xf>
    <xf numFmtId="0" fontId="11" fillId="0" borderId="0" xfId="5" applyFont="1" applyBorder="1" applyAlignment="1">
      <alignment horizontal="center" vertical="center"/>
    </xf>
    <xf numFmtId="0" fontId="11" fillId="0" borderId="0" xfId="5" applyFont="1" applyAlignment="1">
      <alignment horizontal="left" wrapText="1"/>
    </xf>
    <xf numFmtId="49" fontId="11" fillId="0" borderId="0" xfId="5" applyNumberFormat="1" applyFont="1" applyAlignment="1">
      <alignment horizontal="left" vertical="center"/>
    </xf>
    <xf numFmtId="0" fontId="11" fillId="0" borderId="0" xfId="5" applyFont="1" applyAlignment="1">
      <alignment horizontal="left" vertical="center"/>
    </xf>
    <xf numFmtId="0" fontId="11" fillId="0" borderId="0" xfId="5" applyFont="1" applyBorder="1" applyAlignment="1">
      <alignment horizontal="left" vertical="center"/>
    </xf>
    <xf numFmtId="0" fontId="11" fillId="0" borderId="7" xfId="5" applyFont="1" applyBorder="1" applyAlignment="1">
      <alignment horizontal="center" vertical="center"/>
    </xf>
    <xf numFmtId="0" fontId="31" fillId="0" borderId="0" xfId="5" applyFont="1" applyAlignment="1">
      <alignment horizontal="center" vertical="center"/>
    </xf>
    <xf numFmtId="0" fontId="11" fillId="0" borderId="0" xfId="5" applyFont="1" applyAlignment="1">
      <alignment horizontal="center" vertical="center"/>
    </xf>
    <xf numFmtId="0" fontId="33" fillId="0" borderId="0" xfId="8" applyFont="1" applyAlignment="1">
      <alignment horizontal="left" vertical="center"/>
    </xf>
    <xf numFmtId="0" fontId="16" fillId="0" borderId="0" xfId="8" applyFont="1" applyAlignment="1">
      <alignment horizontal="left" vertical="center"/>
    </xf>
    <xf numFmtId="0" fontId="16" fillId="0" borderId="0" xfId="8" applyNumberFormat="1" applyFont="1" applyAlignment="1">
      <alignment horizontal="left" vertical="center"/>
    </xf>
    <xf numFmtId="0" fontId="40" fillId="0" borderId="0"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40" fillId="0" borderId="3" xfId="0" applyFont="1" applyBorder="1" applyAlignment="1">
      <alignment horizontal="center" vertical="center" wrapText="1"/>
    </xf>
    <xf numFmtId="0" fontId="40" fillId="0" borderId="3" xfId="0" applyFont="1" applyBorder="1" applyAlignment="1">
      <alignment horizontal="center" vertical="center"/>
    </xf>
    <xf numFmtId="0" fontId="40" fillId="0" borderId="1" xfId="0" applyFont="1" applyBorder="1" applyAlignment="1">
      <alignment horizontal="center" vertical="center"/>
    </xf>
    <xf numFmtId="0" fontId="41" fillId="0" borderId="2" xfId="0" applyFont="1" applyBorder="1" applyAlignment="1">
      <alignment horizontal="center" vertical="center" wrapText="1"/>
    </xf>
    <xf numFmtId="0" fontId="41" fillId="0" borderId="2" xfId="0" applyFont="1" applyBorder="1" applyAlignment="1">
      <alignment horizontal="center" vertical="center"/>
    </xf>
    <xf numFmtId="0" fontId="40" fillId="0" borderId="15" xfId="0" applyFont="1" applyBorder="1" applyAlignment="1">
      <alignment horizontal="center" vertical="center" wrapText="1"/>
    </xf>
    <xf numFmtId="0" fontId="41" fillId="0" borderId="1" xfId="0" applyNumberFormat="1" applyFont="1" applyBorder="1" applyAlignment="1">
      <alignment horizontal="center" vertical="center" wrapText="1"/>
    </xf>
    <xf numFmtId="0" fontId="41" fillId="0" borderId="3" xfId="0" applyNumberFormat="1" applyFont="1" applyBorder="1" applyAlignment="1">
      <alignment horizontal="center" vertical="center" wrapText="1"/>
    </xf>
    <xf numFmtId="0" fontId="40" fillId="0" borderId="16" xfId="0" applyFont="1" applyBorder="1" applyAlignment="1">
      <alignment horizontal="center" vertical="center" wrapText="1"/>
    </xf>
    <xf numFmtId="0" fontId="40" fillId="0" borderId="11" xfId="0" applyFont="1" applyBorder="1" applyAlignment="1">
      <alignment horizontal="center" vertical="center" wrapText="1"/>
    </xf>
    <xf numFmtId="0" fontId="41" fillId="0" borderId="2" xfId="0" applyNumberFormat="1" applyFont="1" applyBorder="1" applyAlignment="1">
      <alignment horizontal="center" vertical="center" wrapText="1"/>
    </xf>
    <xf numFmtId="0" fontId="31" fillId="0" borderId="2" xfId="0" applyNumberFormat="1" applyFont="1" applyBorder="1" applyAlignment="1">
      <alignment horizontal="left" vertical="center" wrapText="1"/>
    </xf>
    <xf numFmtId="0" fontId="31" fillId="0" borderId="3" xfId="0" applyNumberFormat="1" applyFont="1" applyBorder="1" applyAlignment="1">
      <alignment horizontal="left" vertical="center" wrapText="1"/>
    </xf>
    <xf numFmtId="0" fontId="40" fillId="0" borderId="2" xfId="0" applyNumberFormat="1" applyFont="1" applyBorder="1" applyAlignment="1">
      <alignment horizontal="left" vertical="center" wrapText="1"/>
    </xf>
    <xf numFmtId="0" fontId="40" fillId="0" borderId="3" xfId="0" applyNumberFormat="1" applyFont="1" applyBorder="1" applyAlignment="1">
      <alignment horizontal="left" vertical="center" wrapText="1"/>
    </xf>
    <xf numFmtId="0" fontId="40" fillId="0" borderId="3" xfId="0" applyNumberFormat="1" applyFont="1" applyBorder="1" applyAlignment="1">
      <alignment horizontal="center" vertical="center" wrapText="1"/>
    </xf>
    <xf numFmtId="0" fontId="40" fillId="0" borderId="1" xfId="0" applyNumberFormat="1" applyFont="1" applyBorder="1" applyAlignment="1">
      <alignment horizontal="center" vertical="center" wrapText="1"/>
    </xf>
    <xf numFmtId="0" fontId="31" fillId="0" borderId="3" xfId="0" applyNumberFormat="1" applyFont="1" applyBorder="1" applyAlignment="1">
      <alignment horizontal="center" vertical="center" wrapText="1"/>
    </xf>
    <xf numFmtId="0" fontId="31" fillId="0" borderId="1" xfId="0" applyNumberFormat="1" applyFont="1" applyBorder="1" applyAlignment="1">
      <alignment horizontal="center" vertical="center" wrapText="1"/>
    </xf>
    <xf numFmtId="0" fontId="31" fillId="0" borderId="2" xfId="0" applyNumberFormat="1" applyFont="1" applyBorder="1" applyAlignment="1">
      <alignment horizontal="center" vertical="center" wrapText="1"/>
    </xf>
    <xf numFmtId="0" fontId="40" fillId="0" borderId="2" xfId="0" applyNumberFormat="1" applyFont="1" applyBorder="1" applyAlignment="1">
      <alignment horizontal="center" vertical="center" wrapText="1"/>
    </xf>
    <xf numFmtId="0" fontId="40" fillId="0" borderId="15" xfId="0" applyNumberFormat="1" applyFont="1" applyBorder="1" applyAlignment="1">
      <alignment horizontal="center" vertical="center" wrapText="1"/>
    </xf>
    <xf numFmtId="0" fontId="40" fillId="0" borderId="0" xfId="0" applyNumberFormat="1" applyFont="1" applyBorder="1" applyAlignment="1">
      <alignment horizontal="center" vertical="center" wrapText="1"/>
    </xf>
    <xf numFmtId="0" fontId="40" fillId="0" borderId="12" xfId="0" applyNumberFormat="1" applyFont="1" applyBorder="1" applyAlignment="1">
      <alignment horizontal="center" vertical="center" wrapText="1"/>
    </xf>
    <xf numFmtId="0" fontId="41" fillId="0" borderId="3" xfId="0" applyNumberFormat="1" applyFont="1" applyFill="1" applyBorder="1" applyAlignment="1">
      <alignment horizontal="center" vertical="center" wrapText="1"/>
    </xf>
    <xf numFmtId="0" fontId="40" fillId="0" borderId="0" xfId="0" applyNumberFormat="1" applyFont="1" applyFill="1" applyBorder="1" applyAlignment="1">
      <alignment horizontal="center" vertical="center" wrapText="1"/>
    </xf>
    <xf numFmtId="0" fontId="41" fillId="0" borderId="0" xfId="0" applyNumberFormat="1" applyFont="1" applyFill="1" applyBorder="1" applyAlignment="1">
      <alignment horizontal="center" vertical="center" wrapText="1"/>
    </xf>
    <xf numFmtId="0" fontId="44" fillId="0" borderId="0" xfId="0" applyNumberFormat="1" applyFont="1" applyFill="1" applyBorder="1" applyAlignment="1">
      <alignment horizontal="center" vertical="center" wrapText="1"/>
    </xf>
    <xf numFmtId="0" fontId="41" fillId="0" borderId="12" xfId="0" applyNumberFormat="1" applyFont="1" applyFill="1" applyBorder="1" applyAlignment="1">
      <alignment horizontal="center" vertical="center" wrapText="1"/>
    </xf>
    <xf numFmtId="0" fontId="40" fillId="0" borderId="12" xfId="0" applyNumberFormat="1" applyFont="1" applyFill="1" applyBorder="1" applyAlignment="1">
      <alignment horizontal="center" vertical="center" wrapText="1"/>
    </xf>
    <xf numFmtId="0" fontId="41" fillId="0" borderId="0"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1" fillId="0" borderId="1" xfId="0" applyNumberFormat="1" applyFont="1" applyFill="1" applyBorder="1" applyAlignment="1">
      <alignment horizontal="center" vertical="center" wrapText="1"/>
    </xf>
    <xf numFmtId="0" fontId="31" fillId="0" borderId="3" xfId="0"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40" fillId="0" borderId="3" xfId="0" applyNumberFormat="1" applyFont="1" applyFill="1" applyBorder="1" applyAlignment="1">
      <alignment horizontal="center" vertical="center" wrapText="1"/>
    </xf>
    <xf numFmtId="0" fontId="40" fillId="0" borderId="1" xfId="0" applyNumberFormat="1" applyFont="1" applyFill="1" applyBorder="1" applyAlignment="1">
      <alignment horizontal="center" vertical="center" wrapText="1"/>
    </xf>
    <xf numFmtId="0" fontId="44" fillId="0" borderId="2" xfId="0" applyNumberFormat="1" applyFont="1" applyBorder="1" applyAlignment="1">
      <alignment horizontal="left" vertical="center" wrapText="1"/>
    </xf>
    <xf numFmtId="0" fontId="44" fillId="0" borderId="3" xfId="0" applyNumberFormat="1" applyFont="1" applyBorder="1" applyAlignment="1">
      <alignment horizontal="left" vertical="center" wrapText="1"/>
    </xf>
    <xf numFmtId="0" fontId="44" fillId="0" borderId="3" xfId="0" applyNumberFormat="1" applyFont="1" applyBorder="1" applyAlignment="1">
      <alignment horizontal="center" vertical="center" wrapText="1"/>
    </xf>
    <xf numFmtId="0" fontId="44" fillId="0" borderId="1" xfId="0" applyNumberFormat="1" applyFont="1" applyBorder="1" applyAlignment="1">
      <alignment horizontal="center" vertical="center" wrapText="1"/>
    </xf>
    <xf numFmtId="0" fontId="43" fillId="0" borderId="2" xfId="0" applyNumberFormat="1" applyFont="1" applyBorder="1" applyAlignment="1">
      <alignment horizontal="center" vertical="center" wrapText="1"/>
    </xf>
    <xf numFmtId="0" fontId="43" fillId="0" borderId="3" xfId="0" applyNumberFormat="1" applyFont="1" applyBorder="1" applyAlignment="1">
      <alignment horizontal="center" vertical="center" wrapText="1"/>
    </xf>
    <xf numFmtId="0" fontId="43" fillId="0" borderId="1" xfId="0" applyNumberFormat="1" applyFont="1" applyBorder="1" applyAlignment="1">
      <alignment horizontal="center" vertical="center" wrapText="1"/>
    </xf>
    <xf numFmtId="0" fontId="43" fillId="0" borderId="3" xfId="0" applyNumberFormat="1" applyFont="1" applyFill="1" applyBorder="1" applyAlignment="1">
      <alignment horizontal="center" vertical="center" wrapText="1"/>
    </xf>
    <xf numFmtId="0" fontId="43" fillId="0" borderId="1" xfId="0" applyNumberFormat="1" applyFont="1" applyFill="1" applyBorder="1" applyAlignment="1">
      <alignment horizontal="center" vertical="center" wrapText="1"/>
    </xf>
    <xf numFmtId="0" fontId="15" fillId="0" borderId="2" xfId="0" applyNumberFormat="1" applyFont="1" applyBorder="1" applyAlignment="1">
      <alignment horizontal="left" vertical="center"/>
    </xf>
    <xf numFmtId="0" fontId="15" fillId="0" borderId="3" xfId="0" applyNumberFormat="1" applyFont="1" applyBorder="1" applyAlignment="1">
      <alignment horizontal="left" vertical="center"/>
    </xf>
    <xf numFmtId="0" fontId="15" fillId="0" borderId="3"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44" fillId="0" borderId="2" xfId="0" applyNumberFormat="1" applyFont="1" applyBorder="1" applyAlignment="1">
      <alignment horizontal="left" vertical="center"/>
    </xf>
    <xf numFmtId="0" fontId="44" fillId="0" borderId="3" xfId="0" applyNumberFormat="1" applyFont="1" applyBorder="1" applyAlignment="1">
      <alignment horizontal="left" vertical="center"/>
    </xf>
    <xf numFmtId="0" fontId="43" fillId="0" borderId="2" xfId="0" applyNumberFormat="1" applyFont="1" applyBorder="1" applyAlignment="1">
      <alignment horizontal="center" vertical="center"/>
    </xf>
    <xf numFmtId="0" fontId="15" fillId="0" borderId="2"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44" fillId="0" borderId="12" xfId="5" applyNumberFormat="1" applyFont="1" applyFill="1" applyBorder="1" applyAlignment="1">
      <alignment horizontal="center" vertical="center"/>
    </xf>
    <xf numFmtId="0" fontId="44" fillId="0" borderId="0" xfId="5" applyNumberFormat="1" applyFont="1" applyFill="1" applyAlignment="1">
      <alignment horizontal="center" vertical="center"/>
    </xf>
    <xf numFmtId="0" fontId="44" fillId="0" borderId="11" xfId="0" applyFont="1" applyBorder="1" applyAlignment="1">
      <alignment horizontal="center" vertical="center" wrapText="1"/>
    </xf>
    <xf numFmtId="0" fontId="41" fillId="0" borderId="2" xfId="0" applyNumberFormat="1" applyFont="1" applyFill="1" applyBorder="1" applyAlignment="1">
      <alignment horizontal="center" vertical="center" wrapText="1"/>
    </xf>
    <xf numFmtId="0" fontId="33" fillId="0" borderId="0" xfId="4" applyFont="1" applyAlignment="1">
      <alignment horizontal="left" vertical="center"/>
    </xf>
  </cellXfs>
  <cellStyles count="19">
    <cellStyle name="Link" xfId="18" builtinId="8"/>
    <cellStyle name="Standard" xfId="0" builtinId="0"/>
    <cellStyle name="Standard 2" xfId="1"/>
    <cellStyle name="Standard 2 2" xfId="2"/>
    <cellStyle name="Standard 2 2 2" xfId="3"/>
    <cellStyle name="Standard 2 2 2 2" xfId="4"/>
    <cellStyle name="Standard 2 3" xfId="5"/>
    <cellStyle name="Standard 3" xfId="6"/>
    <cellStyle name="Standard 3 2" xfId="7"/>
    <cellStyle name="Standard 4" xfId="8"/>
    <cellStyle name="Standard 4 2" xfId="9"/>
    <cellStyle name="Standard 4 3" xfId="10"/>
    <cellStyle name="Standard 5" xfId="11"/>
    <cellStyle name="Standard 5 2" xfId="12"/>
    <cellStyle name="Standard 5 3" xfId="13"/>
    <cellStyle name="Standard 6" xfId="14"/>
    <cellStyle name="Standard 7" xfId="15"/>
    <cellStyle name="Standard 8" xfId="16"/>
    <cellStyle name="Standard 9" xfId="17"/>
  </cellStyles>
  <dxfs count="0"/>
  <tableStyles count="0" defaultTableStyle="TableStyleMedium2" defaultPivotStyle="PivotStyleLight16"/>
  <colors>
    <mruColors>
      <color rgb="FFF2B700"/>
      <color rgb="FF0CA0D9"/>
      <color rgb="FF005E90"/>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20" b="0" i="0" u="none" strike="noStrike" kern="1200" spc="0" baseline="0">
                <a:solidFill>
                  <a:sysClr val="windowText" lastClr="000000"/>
                </a:solidFill>
                <a:latin typeface="+mn-lt"/>
                <a:ea typeface="+mn-ea"/>
                <a:cs typeface="+mn-cs"/>
              </a:defRPr>
            </a:pPr>
            <a:r>
              <a:rPr lang="de-DE" sz="850" b="1"/>
              <a:t>Reine Ausgaben für Einzel- und Gruppenhilfen und für Einrichtungen der Kinder- und Jugendhilfe</a:t>
            </a:r>
          </a:p>
          <a:p>
            <a:pPr>
              <a:defRPr/>
            </a:pPr>
            <a:r>
              <a:rPr lang="de-DE" sz="850" b="1"/>
              <a:t>im Zeitvergleich</a:t>
            </a:r>
          </a:p>
        </c:rich>
      </c:tx>
      <c:layout>
        <c:manualLayout>
          <c:xMode val="edge"/>
          <c:yMode val="edge"/>
          <c:x val="0.13753631747248168"/>
          <c:y val="1.7121452438425121E-2"/>
        </c:manualLayout>
      </c:layout>
      <c:overlay val="0"/>
      <c:spPr>
        <a:noFill/>
        <a:ln>
          <a:noFill/>
        </a:ln>
        <a:effectLst/>
      </c:spPr>
      <c:txPr>
        <a:bodyPr rot="0" spcFirstLastPara="1" vertOverflow="ellipsis" vert="horz" wrap="square" anchor="ctr" anchorCtr="1"/>
        <a:lstStyle/>
        <a:p>
          <a:pPr>
            <a:defRPr sz="102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9.2807148871845824E-2"/>
          <c:y val="0.18870370370370371"/>
          <c:w val="0.8766372900861612"/>
          <c:h val="0.44278725575969669"/>
        </c:manualLayout>
      </c:layout>
      <c:barChart>
        <c:barDir val="col"/>
        <c:grouping val="stacked"/>
        <c:varyColors val="0"/>
        <c:ser>
          <c:idx val="0"/>
          <c:order val="0"/>
          <c:tx>
            <c:v>Einzel- und Gruppenhilfen</c:v>
          </c:tx>
          <c:spPr>
            <a:solidFill>
              <a:srgbClr val="F2B700"/>
            </a:solidFill>
            <a:ln w="3175">
              <a:solidFill>
                <a:schemeClr val="tx1"/>
              </a:solidFill>
            </a:ln>
            <a:effectLst/>
          </c:spPr>
          <c:invertIfNegative val="0"/>
          <c:cat>
            <c:numLit>
              <c:formatCode>General</c:formatCode>
              <c:ptCount val="19"/>
              <c:pt idx="0">
                <c:v>1991</c:v>
              </c:pt>
              <c:pt idx="1">
                <c:v>1995</c:v>
              </c:pt>
              <c:pt idx="2">
                <c:v>2000</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Lit>
          </c:cat>
          <c:val>
            <c:numRef>
              <c:f>'2.1'!$H$9:$H$27</c:f>
              <c:numCache>
                <c:formatCode>#,##0"  ";\-\ #,##0"  ";0"  ";@"  "</c:formatCode>
                <c:ptCount val="19"/>
                <c:pt idx="0">
                  <c:v>90360</c:v>
                </c:pt>
                <c:pt idx="1">
                  <c:v>144899</c:v>
                </c:pt>
                <c:pt idx="2">
                  <c:v>173906</c:v>
                </c:pt>
                <c:pt idx="3">
                  <c:v>189191</c:v>
                </c:pt>
                <c:pt idx="4">
                  <c:v>199661</c:v>
                </c:pt>
                <c:pt idx="5">
                  <c:v>203990</c:v>
                </c:pt>
                <c:pt idx="6">
                  <c:v>185828</c:v>
                </c:pt>
                <c:pt idx="7">
                  <c:v>192260</c:v>
                </c:pt>
                <c:pt idx="8">
                  <c:v>199726</c:v>
                </c:pt>
                <c:pt idx="9">
                  <c:v>204111</c:v>
                </c:pt>
                <c:pt idx="10">
                  <c:v>242227</c:v>
                </c:pt>
                <c:pt idx="11">
                  <c:v>268019</c:v>
                </c:pt>
                <c:pt idx="12">
                  <c:v>275922</c:v>
                </c:pt>
                <c:pt idx="13">
                  <c:v>294463</c:v>
                </c:pt>
                <c:pt idx="14">
                  <c:v>336576</c:v>
                </c:pt>
                <c:pt idx="15">
                  <c:v>352821</c:v>
                </c:pt>
                <c:pt idx="16">
                  <c:v>376778</c:v>
                </c:pt>
                <c:pt idx="17">
                  <c:v>405081</c:v>
                </c:pt>
                <c:pt idx="18">
                  <c:v>908202</c:v>
                </c:pt>
              </c:numCache>
            </c:numRef>
          </c:val>
          <c:extLst>
            <c:ext xmlns:c16="http://schemas.microsoft.com/office/drawing/2014/chart" uri="{C3380CC4-5D6E-409C-BE32-E72D297353CC}">
              <c16:uniqueId val="{00000000-1A2A-47EE-864F-B5A3F9272EB4}"/>
            </c:ext>
          </c:extLst>
        </c:ser>
        <c:ser>
          <c:idx val="1"/>
          <c:order val="1"/>
          <c:tx>
            <c:v>Einrichtungen</c:v>
          </c:tx>
          <c:spPr>
            <a:solidFill>
              <a:srgbClr val="0CA0D9"/>
            </a:solidFill>
            <a:ln w="3175">
              <a:solidFill>
                <a:schemeClr val="tx1"/>
              </a:solidFill>
            </a:ln>
            <a:effectLst/>
          </c:spPr>
          <c:invertIfNegative val="0"/>
          <c:cat>
            <c:numLit>
              <c:formatCode>General</c:formatCode>
              <c:ptCount val="19"/>
              <c:pt idx="0">
                <c:v>1991</c:v>
              </c:pt>
              <c:pt idx="1">
                <c:v>1995</c:v>
              </c:pt>
              <c:pt idx="2">
                <c:v>2000</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Lit>
          </c:cat>
          <c:val>
            <c:numRef>
              <c:f>'2.1'!$I$9:$I$27</c:f>
              <c:numCache>
                <c:formatCode>#,##0"  ";\-\ #,##0"  ";0"  ";@"  "</c:formatCode>
                <c:ptCount val="19"/>
                <c:pt idx="0">
                  <c:v>233292</c:v>
                </c:pt>
                <c:pt idx="1">
                  <c:v>341324</c:v>
                </c:pt>
                <c:pt idx="2">
                  <c:v>199851</c:v>
                </c:pt>
                <c:pt idx="3">
                  <c:v>231504</c:v>
                </c:pt>
                <c:pt idx="4">
                  <c:v>236113</c:v>
                </c:pt>
                <c:pt idx="5">
                  <c:v>237757</c:v>
                </c:pt>
                <c:pt idx="6">
                  <c:v>202073</c:v>
                </c:pt>
                <c:pt idx="7">
                  <c:v>261355</c:v>
                </c:pt>
                <c:pt idx="8">
                  <c:v>270369</c:v>
                </c:pt>
                <c:pt idx="9">
                  <c:v>292060</c:v>
                </c:pt>
                <c:pt idx="10">
                  <c:v>293602</c:v>
                </c:pt>
                <c:pt idx="11">
                  <c:v>321049</c:v>
                </c:pt>
                <c:pt idx="12">
                  <c:v>343890</c:v>
                </c:pt>
                <c:pt idx="13">
                  <c:v>369024</c:v>
                </c:pt>
                <c:pt idx="14">
                  <c:v>406740</c:v>
                </c:pt>
                <c:pt idx="15">
                  <c:v>421805</c:v>
                </c:pt>
                <c:pt idx="16">
                  <c:v>452531</c:v>
                </c:pt>
                <c:pt idx="17">
                  <c:v>502343</c:v>
                </c:pt>
                <c:pt idx="18">
                  <c:v>143868</c:v>
                </c:pt>
              </c:numCache>
            </c:numRef>
          </c:val>
          <c:extLst>
            <c:ext xmlns:c16="http://schemas.microsoft.com/office/drawing/2014/chart" uri="{C3380CC4-5D6E-409C-BE32-E72D297353CC}">
              <c16:uniqueId val="{00000001-1A2A-47EE-864F-B5A3F9272EB4}"/>
            </c:ext>
          </c:extLst>
        </c:ser>
        <c:dLbls>
          <c:showLegendKey val="0"/>
          <c:showVal val="0"/>
          <c:showCatName val="0"/>
          <c:showSerName val="0"/>
          <c:showPercent val="0"/>
          <c:showBubbleSize val="0"/>
        </c:dLbls>
        <c:gapWidth val="150"/>
        <c:overlap val="100"/>
        <c:axId val="950291392"/>
        <c:axId val="950289424"/>
      </c:barChart>
      <c:catAx>
        <c:axId val="950291392"/>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2700000" spcFirstLastPara="1" vertOverflow="ellipsis" wrap="square" anchor="ctr" anchorCtr="1"/>
          <a:lstStyle/>
          <a:p>
            <a:pPr>
              <a:defRPr sz="850" b="0" i="0" u="none" strike="noStrike" kern="1200" baseline="0">
                <a:solidFill>
                  <a:sysClr val="windowText" lastClr="000000"/>
                </a:solidFill>
                <a:latin typeface="+mn-lt"/>
                <a:ea typeface="+mn-ea"/>
                <a:cs typeface="+mn-cs"/>
              </a:defRPr>
            </a:pPr>
            <a:endParaRPr lang="de-DE"/>
          </a:p>
        </c:txPr>
        <c:crossAx val="950289424"/>
        <c:crosses val="autoZero"/>
        <c:auto val="1"/>
        <c:lblAlgn val="ctr"/>
        <c:lblOffset val="100"/>
        <c:noMultiLvlLbl val="0"/>
      </c:catAx>
      <c:valAx>
        <c:axId val="950289424"/>
        <c:scaling>
          <c:orientation val="minMax"/>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ctr" anchorCtr="1"/>
              <a:lstStyle/>
              <a:p>
                <a:pPr>
                  <a:defRPr sz="850" b="0" i="0" u="none" strike="noStrike" kern="1200" baseline="0">
                    <a:solidFill>
                      <a:sysClr val="windowText" lastClr="000000"/>
                    </a:solidFill>
                    <a:latin typeface="+mn-lt"/>
                    <a:ea typeface="+mn-ea"/>
                    <a:cs typeface="+mn-cs"/>
                  </a:defRPr>
                </a:pPr>
                <a:r>
                  <a:rPr lang="de-DE"/>
                  <a:t>1 000 EUR</a:t>
                </a:r>
              </a:p>
            </c:rich>
          </c:tx>
          <c:layout>
            <c:manualLayout>
              <c:xMode val="edge"/>
              <c:yMode val="edge"/>
              <c:x val="5.0715420466298899E-2"/>
              <c:y val="0.11523613785869949"/>
            </c:manualLayout>
          </c:layout>
          <c:overlay val="0"/>
          <c:spPr>
            <a:noFill/>
            <a:ln>
              <a:noFill/>
            </a:ln>
            <a:effectLst/>
          </c:spPr>
          <c:txPr>
            <a:bodyPr rot="0" spcFirstLastPara="1" vertOverflow="ellipsis" wrap="square" anchor="ctr" anchorCtr="1"/>
            <a:lstStyle/>
            <a:p>
              <a:pPr>
                <a:defRPr sz="850" b="0" i="0" u="none" strike="noStrike" kern="1200" baseline="0">
                  <a:solidFill>
                    <a:sysClr val="windowText" lastClr="000000"/>
                  </a:solidFill>
                  <a:latin typeface="+mn-lt"/>
                  <a:ea typeface="+mn-ea"/>
                  <a:cs typeface="+mn-cs"/>
                </a:defRPr>
              </a:pPr>
              <a:endParaRPr lang="de-DE"/>
            </a:p>
          </c:txPr>
        </c:title>
        <c:numFmt formatCode="#,##0&quot;&quot;;\-\ #,##0&quot;&quot;;0&quot;&quot;;@&quot;&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950291392"/>
        <c:crosses val="autoZero"/>
        <c:crossBetween val="between"/>
      </c:valAx>
      <c:spPr>
        <a:noFill/>
        <a:ln>
          <a:noFill/>
        </a:ln>
        <a:effectLst/>
      </c:spPr>
    </c:plotArea>
    <c:legend>
      <c:legendPos val="r"/>
      <c:layout>
        <c:manualLayout>
          <c:xMode val="edge"/>
          <c:yMode val="edge"/>
          <c:x val="0.12968473174942075"/>
          <c:y val="0.20103506862065293"/>
          <c:w val="0.22022181227561843"/>
          <c:h val="0.15123632546741986"/>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729139"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67</xdr:row>
      <xdr:rowOff>12785</xdr:rowOff>
    </xdr:from>
    <xdr:to>
      <xdr:col>0</xdr:col>
      <xdr:colOff>6151988</xdr:colOff>
      <xdr:row>123</xdr:row>
      <xdr:rowOff>108856</xdr:rowOff>
    </xdr:to>
    <xdr:sp macro="" textlink="">
      <xdr:nvSpPr>
        <xdr:cNvPr id="4" name="Textfeld 3"/>
        <xdr:cNvSpPr txBox="1"/>
      </xdr:nvSpPr>
      <xdr:spPr>
        <a:xfrm>
          <a:off x="0" y="10068464"/>
          <a:ext cx="6151988" cy="80970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Intensive sozialpädagogische Einzelbetreuung (§ 35 SGB VIII)</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Diese Betreuung ist sehr stark auf die individuelle Lebenssituation des jungen Menschen abgestellt und erfordert mitunter die Präsenz bzw. Ansprechbereitschaft des Pädagogen rund um die Uhr. Der betreute junge Mensch lebt i. d. R. in einer eigenen Wohnung. Diese Form der Einzelbetreuung wird auch in der Familie oder in Institutionen (z. B. Justizvollzugsanstalt, Psychiatrie) durchgeführt.</a:t>
          </a:r>
        </a:p>
        <a:p>
          <a:r>
            <a:rPr lang="de-DE" sz="20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Eingliederungshilfe für seelisch behinderte junge Menschen (§ 35a SGB VIII)</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Diese Hilfe bezieht sich auf junge Menschen, die auf Grund einer (drohenden) seelischen Behinderung eine ambulante, teilstationäre oder vollstationäre Eingliederungshilfe nach §§ 35a, 41 SGB VIII erhalten.</a:t>
          </a:r>
        </a:p>
        <a:p>
          <a:r>
            <a:rPr lang="de-DE" sz="20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Sonstige Hilfe zur Erziehung (§ 27 SGB VIII)</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Diese Hilfeart ist nur anzugeben, wenn die Hilfegewährung nicht in Verbindung mit einer Hilfeart gemäß §§ 28 - 35 SGB VIII erfolgt. Unterschieden werden überwiegend ambulante/teilstationäre Hilfeformen, überwiegend stationäre Hilfeformen ("außerhalb der Familie") sowie überwiegend ergänzende bzw. sonstige Hilfen.</a:t>
          </a:r>
        </a:p>
        <a:p>
          <a:r>
            <a:rPr lang="de-DE" sz="20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Hilfe für junge Volljährige (§ 41 SGB VIII)</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Bei Leistungen gemäß § 41 SGB VIII ist der junge Volljährige selbst der Anspruchsberechtigte der Hilfe (junge Volljährige sind nicht mehr "zu Erziehende"). Die Hilfe kann in einer der Formen der §§ 28 bis 30, 33 bis 35 SGB VIII bzw. auf Basis von § 27 Absatz 3 SGB VIII erbracht werden. Auch Eingliederungshilfe bei (drohender) seelischer Behinderung ist für junge Volljährige möglich. Bei Hilfen für junge Volljährige wird eine Meldung zur Statistik unter Bezug auf die Art der </a:t>
          </a:r>
          <a:r>
            <a:rPr lang="de-DE" sz="950">
              <a:solidFill>
                <a:sysClr val="windowText" lastClr="000000"/>
              </a:solidFill>
              <a:effectLst/>
              <a:latin typeface="+mn-lt"/>
              <a:ea typeface="+mn-ea"/>
              <a:cs typeface="Arial" pitchFamily="34" charset="0"/>
            </a:rPr>
            <a:t>erzieherischen Hilfe bzw. die Eingliederungshilfe abgegeben. Die "Hilfe für junge Volljährige" ist nicht als eigenständige Hilfeart im Fragebogen aufgelistet. Die Zuordnung zur Hilfe für junge Volljährige gemäß § 41 SGB VIII erfolgt ausschließlich über das Alter. </a:t>
          </a:r>
        </a:p>
        <a:p>
          <a:r>
            <a:rPr lang="de-DE" sz="400" b="1">
              <a:solidFill>
                <a:sysClr val="windowText" lastClr="000000"/>
              </a:solidFill>
              <a:effectLst/>
              <a:latin typeface="+mn-lt"/>
              <a:ea typeface="+mn-ea"/>
              <a:cs typeface="Arial" pitchFamily="34" charset="0"/>
            </a:rPr>
            <a:t> </a:t>
          </a:r>
        </a:p>
        <a:p>
          <a:pPr marL="0" indent="0"/>
          <a:r>
            <a:rPr lang="de-DE" sz="950" b="1">
              <a:solidFill>
                <a:sysClr val="windowText" lastClr="000000"/>
              </a:solidFill>
              <a:effectLst/>
              <a:latin typeface="+mn-lt"/>
              <a:ea typeface="+mn-ea"/>
              <a:cs typeface="Arial" pitchFamily="34" charset="0"/>
            </a:rPr>
            <a:t>Teil IV  Ausgaben (Auszahlungen) und Einnahmen (Einzahlungen) für die Kinder- und Jugendhilfe</a:t>
          </a:r>
        </a:p>
        <a:p>
          <a:pPr marL="0" indent="0"/>
          <a:endParaRPr lang="de-DE" sz="200" b="1">
            <a:solidFill>
              <a:sysClr val="windowText" lastClr="000000"/>
            </a:solidFill>
            <a:effectLst/>
            <a:latin typeface="+mn-lt"/>
            <a:ea typeface="+mn-ea"/>
            <a:cs typeface="Arial" pitchFamily="34" charset="0"/>
          </a:endParaRPr>
        </a:p>
        <a:p>
          <a:pPr marL="0" indent="0"/>
          <a:r>
            <a:rPr lang="de-DE" sz="950">
              <a:solidFill>
                <a:sysClr val="windowText" lastClr="000000"/>
              </a:solidFill>
              <a:effectLst/>
              <a:latin typeface="+mn-lt"/>
              <a:ea typeface="+mn-ea"/>
              <a:cs typeface="Arial" pitchFamily="34" charset="0"/>
            </a:rPr>
            <a:t>Die Statistik gliedert sich in zwei Ha</a:t>
          </a:r>
          <a:r>
            <a:rPr lang="de-DE" sz="950">
              <a:solidFill>
                <a:schemeClr val="dk1"/>
              </a:solidFill>
              <a:effectLst/>
              <a:latin typeface="+mn-lt"/>
              <a:ea typeface="+mn-ea"/>
              <a:cs typeface="Arial" pitchFamily="34" charset="0"/>
            </a:rPr>
            <a:t>uptbereiche:</a:t>
          </a:r>
        </a:p>
        <a:p>
          <a:pPr marL="0" indent="0"/>
          <a:r>
            <a:rPr lang="de-DE" sz="950">
              <a:solidFill>
                <a:schemeClr val="dk1"/>
              </a:solidFill>
              <a:effectLst/>
              <a:latin typeface="+mn-lt"/>
              <a:ea typeface="+mn-ea"/>
              <a:cs typeface="Arial" pitchFamily="34" charset="0"/>
            </a:rPr>
            <a:t>-   Ausgaben (Auszahlungen) und Einnahmen (Einzahlungen) für Einzel- und Gruppenhilfen und andere Aufgaben nach dem </a:t>
          </a:r>
        </a:p>
        <a:p>
          <a:pPr marL="0" indent="0"/>
          <a:r>
            <a:rPr lang="de-DE" sz="950">
              <a:solidFill>
                <a:schemeClr val="dk1"/>
              </a:solidFill>
              <a:effectLst/>
              <a:latin typeface="+mn-lt"/>
              <a:ea typeface="+mn-ea"/>
              <a:cs typeface="Arial" pitchFamily="34" charset="0"/>
            </a:rPr>
            <a:t>    SGB VIII,</a:t>
          </a:r>
        </a:p>
        <a:p>
          <a:pPr marL="0" indent="0"/>
          <a:r>
            <a:rPr lang="de-DE" sz="950">
              <a:solidFill>
                <a:schemeClr val="dk1"/>
              </a:solidFill>
              <a:effectLst/>
              <a:latin typeface="+mn-lt"/>
              <a:ea typeface="+mn-ea"/>
              <a:cs typeface="Arial" pitchFamily="34" charset="0"/>
            </a:rPr>
            <a:t>-   Ausgaben (Auszahlungen) und Einnahmen (Einzahlungen) für Einrichtungen.</a:t>
          </a:r>
        </a:p>
        <a:p>
          <a:pPr marL="0" indent="0"/>
          <a:r>
            <a:rPr lang="de-DE" sz="200">
              <a:solidFill>
                <a:schemeClr val="dk1"/>
              </a:solidFill>
              <a:effectLst/>
              <a:latin typeface="+mn-lt"/>
              <a:ea typeface="+mn-ea"/>
              <a:cs typeface="Arial" pitchFamily="34" charset="0"/>
            </a:rPr>
            <a:t> </a:t>
          </a:r>
        </a:p>
        <a:p>
          <a:pPr marL="0" indent="0"/>
          <a:r>
            <a:rPr lang="de-DE" sz="950">
              <a:solidFill>
                <a:schemeClr val="dk1"/>
              </a:solidFill>
              <a:effectLst/>
              <a:latin typeface="+mn-lt"/>
              <a:ea typeface="+mn-ea"/>
              <a:cs typeface="Arial" pitchFamily="34" charset="0"/>
            </a:rPr>
            <a:t>Die Gliederung der Einzel- und Gruppenhilfen ergibt sich aus dem Kinder- und Jugendhilfegesetz. Personal- und Sachaus­gaben, Leistungen für Berechtigte in einer Summe sowie Zuschüsse an freie Träger werden den einzelnen Hilfearten zugeordnet.</a:t>
          </a:r>
        </a:p>
        <a:p>
          <a:pPr marL="0" indent="0"/>
          <a:r>
            <a:rPr lang="de-DE" sz="200">
              <a:solidFill>
                <a:schemeClr val="dk1"/>
              </a:solidFill>
              <a:effectLst/>
              <a:latin typeface="+mn-lt"/>
              <a:ea typeface="+mn-ea"/>
              <a:cs typeface="Arial" pitchFamily="34" charset="0"/>
            </a:rPr>
            <a:t> </a:t>
          </a:r>
        </a:p>
        <a:p>
          <a:pPr marL="0" indent="0"/>
          <a:r>
            <a:rPr lang="de-DE" sz="950">
              <a:solidFill>
                <a:schemeClr val="dk1"/>
              </a:solidFill>
              <a:effectLst/>
              <a:latin typeface="+mn-lt"/>
              <a:ea typeface="+mn-ea"/>
              <a:cs typeface="Arial" pitchFamily="34" charset="0"/>
            </a:rPr>
            <a:t>Demgegenüber werden die Einnahmen (Einzahlungen) für sämtliche Hilfearten zusammen in einer Position dargestellt, getrennt nach:</a:t>
          </a:r>
        </a:p>
        <a:p>
          <a:pPr marL="0" indent="0"/>
          <a:r>
            <a:rPr lang="de-DE" sz="950">
              <a:solidFill>
                <a:schemeClr val="dk1"/>
              </a:solidFill>
              <a:effectLst/>
              <a:latin typeface="+mn-lt"/>
              <a:ea typeface="+mn-ea"/>
              <a:cs typeface="Arial" pitchFamily="34" charset="0"/>
            </a:rPr>
            <a:t>-   Benutzungsgebühren und ähnliche Entgelte,</a:t>
          </a:r>
        </a:p>
        <a:p>
          <a:pPr marL="0" indent="0"/>
          <a:r>
            <a:rPr lang="de-DE" sz="950">
              <a:solidFill>
                <a:schemeClr val="dk1"/>
              </a:solidFill>
              <a:effectLst/>
              <a:latin typeface="+mn-lt"/>
              <a:ea typeface="+mn-ea"/>
              <a:cs typeface="Arial" pitchFamily="34" charset="0"/>
            </a:rPr>
            <a:t>-   Kostenbeiträge und übergeleitete Ansprüche, Erstattungen von Sozialleistungsträgern, Leistungen Dritter,</a:t>
          </a:r>
        </a:p>
        <a:p>
          <a:r>
            <a:rPr lang="de-DE" sz="950">
              <a:solidFill>
                <a:schemeClr val="dk1"/>
              </a:solidFill>
              <a:effectLst/>
              <a:latin typeface="+mn-lt"/>
              <a:ea typeface="+mn-ea"/>
              <a:cs typeface="Arial" pitchFamily="34" charset="0"/>
            </a:rPr>
            <a:t>-   sonstige Einnahmen.</a:t>
          </a:r>
        </a:p>
        <a:p>
          <a:endParaRPr lang="de-DE" sz="20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Bei der Erfassung des Aufwands für Einrichtungen werden neun Einrichtungsarten unterschieden, die am Leistungsumfang des SGB VIII orientiert sind. In dieser Gliederung werden neben den laufenden Personal- und sonstige laufende Ausgaben auch die investiven Ausgaben (Auszahlungen) für Einrichtungen der öffentlichen Jugendhilfeträger sowie die laufenden und die investiven Zuschüsse für Einrichtungen freier Träger erfasst.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Die Einnahmen (Einzahlungen) werden wie die Ausgaben (Auszahlungen) den Einrichtungen verschiedener Art zugeordnet und bei den eigenen Einrichtungen der öffentlichen Jugendhilfeträger danach unterschieden, ob es sich um Gebühren, Entgelte oder sonstige Einnahmen (Einzahlungen) handelt. Außerdem werden die Rückflüsse aus Zuschüssen, Darlehen und Beteiligungen freier Träger erfasst. </a:t>
          </a:r>
          <a:endParaRPr lang="de-DE" sz="950">
            <a:effectLst/>
            <a:latin typeface="+mn-lt"/>
            <a:cs typeface="Arial" panose="020B0604020202020204" pitchFamily="34" charset="0"/>
          </a:endParaRPr>
        </a:p>
        <a:p>
          <a:r>
            <a:rPr lang="de-DE" sz="200">
              <a:solidFill>
                <a:schemeClr val="dk1"/>
              </a:solidFill>
              <a:effectLst/>
              <a:latin typeface="+mn-lt"/>
              <a:ea typeface="+mn-ea"/>
              <a:cs typeface="Arial" panose="020B0604020202020204" pitchFamily="34" charset="0"/>
            </a:rPr>
            <a:t> </a:t>
          </a:r>
          <a:endParaRPr lang="de-DE" sz="20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Am 21.11.2003 wurde im Rahmen der Innenministerkonferenz (IMK) die Reform des Gemeindehaushaltsrechts - von einem zahlungsorientierten zu einem ressourcenorientierten Haushalts- und Rechnungswesen (= Doppik) - beschlossen. Auf Grund der Reform des Gemeindehaushaltsrechts wurden die Erläuterungen zur Statistik der Ausgaben und Einnahmen der Träger der öffentlichen Kinder- und Jugendhilfe weitgehend an die neue Terminologie angepasst und die bisherigen Rechengrößen "Ausgaben" und "Einnahmen" in die Rechengrößen "Auszahlungen" und "Einzahlungen" übergeleitet.</a:t>
          </a:r>
        </a:p>
        <a:p>
          <a:endParaRPr lang="de-DE" sz="200">
            <a:effectLst/>
            <a:latin typeface="+mn-lt"/>
            <a:cs typeface="Arial" panose="020B0604020202020204" pitchFamily="34" charset="0"/>
          </a:endParaRPr>
        </a:p>
        <a:p>
          <a:r>
            <a:rPr lang="de-DE" sz="950" b="1" u="sng">
              <a:solidFill>
                <a:schemeClr val="dk1"/>
              </a:solidFill>
              <a:effectLst/>
              <a:latin typeface="+mn-lt"/>
              <a:ea typeface="+mn-ea"/>
              <a:cs typeface="Arial" panose="020B0604020202020204" pitchFamily="34" charset="0"/>
            </a:rPr>
            <a:t>Doppik:</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Länder, die bereits das doppische Rechnungswesen eingeführt haben, orientieren sich bei der Datenbereitstellung an dem bundeseinheitlichen Produkt- und Kontenrahmen. Dabei werden die Daten aus der Finanzrechnung entsprechend der vorgegebenen Produktgruppen/Produkte und Kontenart/Konten zur Statistik gemeldet.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In Mecklenburg-Vorpommern haben im Berichtsjahr 2012 erstmals alle örtlichen Träger der Jugendhilfe die Auszahlungen und Einzahlungen nach dem doppischen Rechnungswesen gemeldet.</a:t>
          </a:r>
        </a:p>
      </xdr:txBody>
    </xdr:sp>
    <xdr:clientData/>
  </xdr:twoCellAnchor>
  <xdr:twoCellAnchor>
    <xdr:from>
      <xdr:col>0</xdr:col>
      <xdr:colOff>6755</xdr:colOff>
      <xdr:row>1</xdr:row>
      <xdr:rowOff>13602</xdr:rowOff>
    </xdr:from>
    <xdr:to>
      <xdr:col>0</xdr:col>
      <xdr:colOff>6158944</xdr:colOff>
      <xdr:row>19</xdr:row>
      <xdr:rowOff>136071</xdr:rowOff>
    </xdr:to>
    <xdr:sp macro="" textlink="">
      <xdr:nvSpPr>
        <xdr:cNvPr id="6" name="Textfeld 5"/>
        <xdr:cNvSpPr txBox="1"/>
      </xdr:nvSpPr>
      <xdr:spPr>
        <a:xfrm>
          <a:off x="6755" y="394602"/>
          <a:ext cx="6152189" cy="2694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Die Statistik der Kinder- und Jugendhilfe gliedert sich in vier getrennt erhobene Teile:</a:t>
          </a:r>
        </a:p>
        <a:p>
          <a:r>
            <a:rPr lang="de-DE" sz="300">
              <a:solidFill>
                <a:schemeClr val="dk1"/>
              </a:solidFill>
              <a:effectLst/>
              <a:latin typeface="+mn-lt"/>
              <a:ea typeface="+mn-ea"/>
              <a:cs typeface="Arial" pitchFamily="34" charset="0"/>
            </a:rPr>
            <a:t> </a:t>
          </a:r>
        </a:p>
        <a:p>
          <a:pPr defTabSz="540000"/>
          <a:r>
            <a:rPr lang="de-DE" sz="950">
              <a:solidFill>
                <a:schemeClr val="dk1"/>
              </a:solidFill>
              <a:effectLst/>
              <a:latin typeface="+mn-lt"/>
              <a:ea typeface="+mn-ea"/>
              <a:cs typeface="Arial" pitchFamily="34" charset="0"/>
            </a:rPr>
            <a:t>Teil I	Erzieherische Hilfe, Eingliederungshilfe für seelisch behinderte junge Menschen, Hilfe für junge Volljährige</a:t>
          </a:r>
        </a:p>
        <a:p>
          <a:pPr defTabSz="540000"/>
          <a:r>
            <a:rPr lang="de-DE" sz="950">
              <a:solidFill>
                <a:schemeClr val="dk1"/>
              </a:solidFill>
              <a:effectLst/>
              <a:latin typeface="+mn-lt"/>
              <a:ea typeface="+mn-ea"/>
              <a:cs typeface="Arial" pitchFamily="34" charset="0"/>
            </a:rPr>
            <a:t>Teil I.5	Adoptionen</a:t>
          </a:r>
        </a:p>
        <a:p>
          <a:pPr defTabSz="540000"/>
          <a:r>
            <a:rPr lang="de-DE" sz="950">
              <a:solidFill>
                <a:schemeClr val="dk1"/>
              </a:solidFill>
              <a:effectLst/>
              <a:latin typeface="+mn-lt"/>
              <a:ea typeface="+mn-ea"/>
              <a:cs typeface="Arial" pitchFamily="34" charset="0"/>
            </a:rPr>
            <a:t>Teil I.6	Pflegeerlaubnis, Pflegschaften, Vormundschaften, Beistandschaften, Sorgerecht</a:t>
          </a:r>
        </a:p>
        <a:p>
          <a:pPr defTabSz="540000"/>
          <a:r>
            <a:rPr lang="de-DE" sz="950">
              <a:solidFill>
                <a:schemeClr val="dk1"/>
              </a:solidFill>
              <a:effectLst/>
              <a:latin typeface="+mn-lt"/>
              <a:ea typeface="+mn-ea"/>
              <a:cs typeface="Arial" pitchFamily="34" charset="0"/>
            </a:rPr>
            <a:t>Teil I.7	Vorläufige Schutzmaßnahmen</a:t>
          </a:r>
        </a:p>
        <a:p>
          <a:pPr defTabSz="540000"/>
          <a:r>
            <a:rPr lang="de-DE" sz="950">
              <a:solidFill>
                <a:schemeClr val="dk1"/>
              </a:solidFill>
              <a:effectLst/>
              <a:latin typeface="+mn-lt"/>
              <a:ea typeface="+mn-ea"/>
              <a:cs typeface="Arial" pitchFamily="34" charset="0"/>
            </a:rPr>
            <a:t>Teil I.8	Gefährdungseinschätzungen nach § 8a SGB VIII</a:t>
          </a:r>
        </a:p>
        <a:p>
          <a:pPr defTabSz="540000"/>
          <a:r>
            <a:rPr lang="de-DE" sz="300">
              <a:solidFill>
                <a:schemeClr val="dk1"/>
              </a:solidFill>
              <a:effectLst/>
              <a:latin typeface="+mn-lt"/>
              <a:ea typeface="+mn-ea"/>
              <a:cs typeface="Arial" pitchFamily="34" charset="0"/>
            </a:rPr>
            <a:t> </a:t>
          </a:r>
        </a:p>
        <a:p>
          <a:pPr defTabSz="540000"/>
          <a:r>
            <a:rPr lang="de-DE" sz="950">
              <a:solidFill>
                <a:schemeClr val="dk1"/>
              </a:solidFill>
              <a:effectLst/>
              <a:latin typeface="+mn-lt"/>
              <a:ea typeface="+mn-ea"/>
              <a:cs typeface="Arial" pitchFamily="34" charset="0"/>
            </a:rPr>
            <a:t>Teil II	Öffentlich</a:t>
          </a:r>
          <a:r>
            <a:rPr lang="de-DE" sz="950" baseline="0">
              <a:solidFill>
                <a:schemeClr val="dk1"/>
              </a:solidFill>
              <a:effectLst/>
              <a:latin typeface="+mn-lt"/>
              <a:ea typeface="+mn-ea"/>
              <a:cs typeface="Arial" pitchFamily="34" charset="0"/>
            </a:rPr>
            <a:t> geförderte </a:t>
          </a:r>
          <a:r>
            <a:rPr lang="de-DE" sz="950">
              <a:solidFill>
                <a:schemeClr val="dk1"/>
              </a:solidFill>
              <a:effectLst/>
              <a:latin typeface="+mn-lt"/>
              <a:ea typeface="+mn-ea"/>
              <a:cs typeface="Arial" pitchFamily="34" charset="0"/>
            </a:rPr>
            <a:t>Angebote der Kinder- und Jugendarbeit</a:t>
          </a:r>
        </a:p>
        <a:p>
          <a:pPr defTabSz="540000"/>
          <a:r>
            <a:rPr lang="de-DE" sz="300">
              <a:solidFill>
                <a:schemeClr val="dk1"/>
              </a:solidFill>
              <a:effectLst/>
              <a:latin typeface="+mn-lt"/>
              <a:ea typeface="+mn-ea"/>
              <a:cs typeface="Arial" pitchFamily="34" charset="0"/>
            </a:rPr>
            <a:t> </a:t>
          </a:r>
        </a:p>
        <a:p>
          <a:pPr defTabSz="540000"/>
          <a:r>
            <a:rPr lang="de-DE" sz="950">
              <a:solidFill>
                <a:schemeClr val="dk1"/>
              </a:solidFill>
              <a:effectLst/>
              <a:latin typeface="+mn-lt"/>
              <a:ea typeface="+mn-ea"/>
              <a:cs typeface="Arial" pitchFamily="34" charset="0"/>
            </a:rPr>
            <a:t>Teil III.1	Kinder und tätige Personen in Tageseinrichtungen</a:t>
          </a:r>
        </a:p>
        <a:p>
          <a:pPr defTabSz="540000"/>
          <a:r>
            <a:rPr lang="de-DE" sz="950">
              <a:solidFill>
                <a:schemeClr val="dk1"/>
              </a:solidFill>
              <a:effectLst/>
              <a:latin typeface="+mn-lt"/>
              <a:ea typeface="+mn-ea"/>
              <a:cs typeface="Arial" pitchFamily="34" charset="0"/>
            </a:rPr>
            <a:t>Teil III.2	Einrichtungen und tätige Personen in der Kinder- und Jugendhilfe (ohne Tageseinrichtungen)</a:t>
          </a:r>
        </a:p>
        <a:p>
          <a:pPr defTabSz="540000"/>
          <a:r>
            <a:rPr lang="de-DE" sz="950">
              <a:solidFill>
                <a:schemeClr val="dk1"/>
              </a:solidFill>
              <a:effectLst/>
              <a:latin typeface="+mn-lt"/>
              <a:ea typeface="+mn-ea"/>
              <a:cs typeface="Arial" pitchFamily="34" charset="0"/>
            </a:rPr>
            <a:t>Teil III.3 	Kinder und tätige Personen in öffentlich geförderter Kindertagespflege</a:t>
          </a:r>
        </a:p>
        <a:p>
          <a:pPr defTabSz="540000"/>
          <a:r>
            <a:rPr lang="de-DE" sz="950">
              <a:solidFill>
                <a:schemeClr val="dk1"/>
              </a:solidFill>
              <a:effectLst/>
              <a:latin typeface="+mn-lt"/>
              <a:ea typeface="+mn-ea"/>
              <a:cs typeface="Arial" pitchFamily="34" charset="0"/>
            </a:rPr>
            <a:t>Teil III.4 	Plätze in Tageseinrichtungen und Kindertagespflege wurde bis einschließlich 2008 erhoben</a:t>
          </a:r>
        </a:p>
        <a:p>
          <a:pPr defTabSz="540000"/>
          <a:r>
            <a:rPr lang="de-DE" sz="950">
              <a:solidFill>
                <a:schemeClr val="dk1"/>
              </a:solidFill>
              <a:effectLst/>
              <a:latin typeface="+mn-lt"/>
              <a:ea typeface="+mn-ea"/>
              <a:cs typeface="Arial" pitchFamily="34" charset="0"/>
            </a:rPr>
            <a:t>Teil III.5 	Personen in Großtagespflegestellen und die dort betreuten Kinder ab 2009</a:t>
          </a:r>
        </a:p>
        <a:p>
          <a:pPr defTabSz="540000"/>
          <a:r>
            <a:rPr lang="de-DE" sz="300">
              <a:solidFill>
                <a:schemeClr val="dk1"/>
              </a:solidFill>
              <a:effectLst/>
              <a:latin typeface="+mn-lt"/>
              <a:ea typeface="+mn-ea"/>
              <a:cs typeface="Arial" pitchFamily="34" charset="0"/>
            </a:rPr>
            <a:t> </a:t>
          </a:r>
        </a:p>
        <a:p>
          <a:pPr defTabSz="540000"/>
          <a:r>
            <a:rPr lang="de-DE" sz="950">
              <a:solidFill>
                <a:schemeClr val="dk1"/>
              </a:solidFill>
              <a:effectLst/>
              <a:latin typeface="+mn-lt"/>
              <a:ea typeface="+mn-ea"/>
              <a:cs typeface="Arial" pitchFamily="34" charset="0"/>
            </a:rPr>
            <a:t>Teil IV	Ausgaben (Auszahlungen) und Einnahmen (Einzahlungen) für die Kinder- und Jugendhilfe</a:t>
          </a:r>
        </a:p>
        <a:p>
          <a:r>
            <a:rPr lang="de-DE" sz="300">
              <a:solidFill>
                <a:schemeClr val="dk1"/>
              </a:solidFill>
              <a:effectLst/>
              <a:latin typeface="+mn-lt"/>
              <a:ea typeface="+mn-ea"/>
              <a:cs typeface="Arial" pitchFamily="34" charset="0"/>
            </a:rPr>
            <a:t> </a:t>
          </a:r>
          <a:endParaRPr lang="de-DE" sz="30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Teil I, I.5 bis I.8, III.1, III.3, III.5 und IV werden jährlich erhoben. Teil II und Teil III.2  wurden zunächst alle vier Jahre erhoben. Ab dem Berichtsjahr 2014</a:t>
          </a:r>
          <a:r>
            <a:rPr lang="de-DE" sz="950" baseline="0">
              <a:solidFill>
                <a:sysClr val="windowText" lastClr="000000"/>
              </a:solidFill>
              <a:effectLst/>
              <a:latin typeface="+mn-lt"/>
              <a:ea typeface="+mn-ea"/>
              <a:cs typeface="Arial" pitchFamily="34" charset="0"/>
            </a:rPr>
            <a:t> werden diese Statistiken alle zwei Jahre durchgeführt.</a:t>
          </a:r>
          <a:r>
            <a:rPr lang="de-DE" sz="950">
              <a:solidFill>
                <a:sysClr val="windowText" lastClr="000000"/>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Der hier vorliegende Statistische Bericht enthält Ergebnisse der Teile I und IV. </a:t>
          </a:r>
        </a:p>
      </xdr:txBody>
    </xdr:sp>
    <xdr:clientData/>
  </xdr:twoCellAnchor>
  <xdr:twoCellAnchor>
    <xdr:from>
      <xdr:col>0</xdr:col>
      <xdr:colOff>6804</xdr:colOff>
      <xdr:row>26</xdr:row>
      <xdr:rowOff>61282</xdr:rowOff>
    </xdr:from>
    <xdr:to>
      <xdr:col>0</xdr:col>
      <xdr:colOff>6126804</xdr:colOff>
      <xdr:row>65</xdr:row>
      <xdr:rowOff>108857</xdr:rowOff>
    </xdr:to>
    <xdr:sp macro="" textlink="">
      <xdr:nvSpPr>
        <xdr:cNvPr id="3" name="Textfeld 2"/>
        <xdr:cNvSpPr txBox="1"/>
      </xdr:nvSpPr>
      <xdr:spPr>
        <a:xfrm>
          <a:off x="6804" y="4116211"/>
          <a:ext cx="6120000" cy="561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Teil I</a:t>
          </a:r>
          <a:r>
            <a:rPr lang="de-DE" sz="950" b="1" baseline="0">
              <a:solidFill>
                <a:schemeClr val="dk1"/>
              </a:solidFill>
              <a:effectLst/>
              <a:latin typeface="+mn-lt"/>
              <a:ea typeface="+mn-ea"/>
              <a:cs typeface="+mn-cs"/>
            </a:rPr>
            <a:t>  </a:t>
          </a:r>
          <a:r>
            <a:rPr lang="de-DE" sz="950" b="1">
              <a:solidFill>
                <a:schemeClr val="dk1"/>
              </a:solidFill>
              <a:effectLst/>
              <a:latin typeface="+mn-lt"/>
              <a:ea typeface="+mn-ea"/>
              <a:cs typeface="+mn-cs"/>
            </a:rPr>
            <a:t>Erzieherische Hilfe, Eingliederungshilfe für seelisch behinderte junge Menschen, Hilfe für junge </a:t>
          </a:r>
          <a:endParaRPr lang="de-DE" sz="950">
            <a:effectLst/>
            <a:latin typeface="+mn-lt"/>
          </a:endParaRPr>
        </a:p>
        <a:p>
          <a:r>
            <a:rPr lang="de-DE" sz="950" b="1">
              <a:solidFill>
                <a:schemeClr val="dk1"/>
              </a:solidFill>
              <a:effectLst/>
              <a:latin typeface="+mn-lt"/>
              <a:ea typeface="+mn-ea"/>
              <a:cs typeface="+mn-cs"/>
            </a:rPr>
            <a:t>          Volljährige</a:t>
          </a:r>
          <a:endParaRPr lang="de-DE" sz="950">
            <a:effectLst/>
            <a:latin typeface="+mn-lt"/>
          </a:endParaRPr>
        </a:p>
        <a:p>
          <a:endParaRPr lang="de-DE" sz="200" b="1">
            <a:solidFill>
              <a:schemeClr val="dk1"/>
            </a:solidFill>
            <a:effectLst/>
            <a:latin typeface="+mn-lt"/>
            <a:ea typeface="+mn-ea"/>
            <a:cs typeface="+mn-cs"/>
          </a:endParaRPr>
        </a:p>
        <a:p>
          <a:r>
            <a:rPr lang="de-DE" sz="950" b="1">
              <a:solidFill>
                <a:schemeClr val="dk1"/>
              </a:solidFill>
              <a:effectLst/>
              <a:latin typeface="+mn-lt"/>
              <a:ea typeface="+mn-ea"/>
              <a:cs typeface="+mn-cs"/>
            </a:rPr>
            <a:t>Erziehungsberatung (§ 28 SGB VIII)</a:t>
          </a:r>
          <a:endParaRPr lang="de-DE" sz="950">
            <a:effectLst/>
            <a:latin typeface="+mn-lt"/>
          </a:endParaRPr>
        </a:p>
        <a:p>
          <a:r>
            <a:rPr lang="de-DE" sz="950">
              <a:solidFill>
                <a:schemeClr val="dk1"/>
              </a:solidFill>
              <a:effectLst/>
              <a:latin typeface="+mn-lt"/>
              <a:ea typeface="+mn-ea"/>
              <a:cs typeface="+mn-cs"/>
            </a:rPr>
            <a:t>Erfasst werden alle von Beratungsdiensten und -einrichtungen durchgeführten Erziehungs- und Familienberatungen. </a:t>
          </a:r>
          <a:endParaRPr lang="de-DE" sz="950">
            <a:effectLst/>
            <a:latin typeface="+mn-lt"/>
          </a:endParaRPr>
        </a:p>
        <a:p>
          <a:r>
            <a:rPr lang="de-DE" sz="950">
              <a:solidFill>
                <a:schemeClr val="dk1"/>
              </a:solidFill>
              <a:effectLst/>
              <a:latin typeface="+mn-lt"/>
              <a:ea typeface="+mn-ea"/>
              <a:cs typeface="+mn-cs"/>
            </a:rPr>
            <a:t>Die Beratungen zeichnen sich u. a. durch folgende Merkmale aus:</a:t>
          </a:r>
          <a:endParaRPr lang="de-DE" sz="950">
            <a:effectLst/>
            <a:latin typeface="+mn-lt"/>
          </a:endParaRPr>
        </a:p>
        <a:p>
          <a:r>
            <a:rPr lang="de-DE" sz="950">
              <a:solidFill>
                <a:schemeClr val="dk1"/>
              </a:solidFill>
              <a:effectLst/>
              <a:latin typeface="+mn-lt"/>
              <a:ea typeface="+mn-ea"/>
              <a:cs typeface="+mn-cs"/>
            </a:rPr>
            <a:t>-   Beratung erfolgt durch Fachkräfte verschiedener Fachrichtungen, die mit unterschiedlichen Methoden vertraut sind.</a:t>
          </a:r>
          <a:endParaRPr lang="de-DE" sz="950">
            <a:effectLst/>
            <a:latin typeface="+mn-lt"/>
          </a:endParaRPr>
        </a:p>
        <a:p>
          <a:r>
            <a:rPr lang="de-DE" sz="950">
              <a:solidFill>
                <a:schemeClr val="dk1"/>
              </a:solidFill>
              <a:effectLst/>
              <a:latin typeface="+mn-lt"/>
              <a:ea typeface="+mn-ea"/>
              <a:cs typeface="+mn-cs"/>
            </a:rPr>
            <a:t>-   Es besteht ein Rechtsanspruch auf Beratung gegenüber dem Träger der öffentlichen Jugendhilfe.</a:t>
          </a:r>
          <a:endParaRPr lang="de-DE" sz="950">
            <a:effectLst/>
            <a:latin typeface="+mn-lt"/>
          </a:endParaRPr>
        </a:p>
        <a:p>
          <a:r>
            <a:rPr lang="de-DE" sz="950">
              <a:solidFill>
                <a:schemeClr val="dk1"/>
              </a:solidFill>
              <a:effectLst/>
              <a:latin typeface="+mn-lt"/>
              <a:ea typeface="+mn-ea"/>
              <a:cs typeface="+mn-cs"/>
            </a:rPr>
            <a:t>-   Die Beratung ist kostenfrei.</a:t>
          </a:r>
          <a:endParaRPr lang="de-DE" sz="950">
            <a:effectLst/>
            <a:latin typeface="+mn-lt"/>
          </a:endParaRPr>
        </a:p>
        <a:p>
          <a:r>
            <a:rPr lang="de-DE" sz="950">
              <a:solidFill>
                <a:schemeClr val="dk1"/>
              </a:solidFill>
              <a:effectLst/>
              <a:latin typeface="+mn-lt"/>
              <a:ea typeface="+mn-ea"/>
              <a:cs typeface="+mn-cs"/>
            </a:rPr>
            <a:t>-   Das Beratungsangebot richtet sich auch an junge Volljährige.</a:t>
          </a:r>
          <a:endParaRPr lang="de-DE" sz="950">
            <a:effectLst/>
            <a:latin typeface="+mn-lt"/>
          </a:endParaRPr>
        </a:p>
        <a:p>
          <a:r>
            <a:rPr lang="de-DE" sz="200">
              <a:solidFill>
                <a:schemeClr val="dk1"/>
              </a:solidFill>
              <a:effectLst/>
              <a:latin typeface="+mn-lt"/>
              <a:ea typeface="+mn-ea"/>
              <a:cs typeface="+mn-cs"/>
            </a:rPr>
            <a:t> </a:t>
          </a:r>
          <a:endParaRPr lang="de-DE" sz="200">
            <a:effectLst/>
            <a:latin typeface="+mn-lt"/>
          </a:endParaRPr>
        </a:p>
        <a:p>
          <a:r>
            <a:rPr lang="de-DE" sz="950">
              <a:solidFill>
                <a:schemeClr val="dk1"/>
              </a:solidFill>
              <a:effectLst/>
              <a:latin typeface="+mn-lt"/>
              <a:ea typeface="+mn-ea"/>
              <a:cs typeface="+mn-cs"/>
            </a:rPr>
            <a:t>Erfasst werden allein die Inanspruchnahme von Beratungsstellen durch einzelne Ratsuchende oder Familien, jedoch keine präventiven Aktivitäten, die über den Einzelfall hinausgehen.</a:t>
          </a:r>
          <a:endParaRPr lang="de-DE" sz="950">
            <a:effectLst/>
            <a:latin typeface="+mn-lt"/>
          </a:endParaRPr>
        </a:p>
        <a:p>
          <a:r>
            <a:rPr lang="de-DE" sz="200">
              <a:solidFill>
                <a:schemeClr val="dk1"/>
              </a:solidFill>
              <a:effectLst/>
              <a:latin typeface="+mn-lt"/>
              <a:ea typeface="+mn-ea"/>
              <a:cs typeface="+mn-cs"/>
            </a:rPr>
            <a:t> </a:t>
          </a:r>
          <a:endParaRPr lang="de-DE" sz="200">
            <a:effectLst/>
            <a:latin typeface="+mn-lt"/>
          </a:endParaRPr>
        </a:p>
        <a:p>
          <a:r>
            <a:rPr lang="de-DE" sz="950" b="1">
              <a:solidFill>
                <a:schemeClr val="dk1"/>
              </a:solidFill>
              <a:effectLst/>
              <a:latin typeface="+mn-lt"/>
              <a:ea typeface="+mn-ea"/>
              <a:cs typeface="+mn-cs"/>
            </a:rPr>
            <a:t>Soziale Gruppenarbeit (§ 29 SGB VIII)</a:t>
          </a:r>
          <a:endParaRPr lang="de-DE" sz="950">
            <a:effectLst/>
            <a:latin typeface="+mn-lt"/>
          </a:endParaRPr>
        </a:p>
        <a:p>
          <a:r>
            <a:rPr lang="de-DE" sz="950">
              <a:solidFill>
                <a:schemeClr val="dk1"/>
              </a:solidFill>
              <a:effectLst/>
              <a:latin typeface="+mn-lt"/>
              <a:ea typeface="+mn-ea"/>
              <a:cs typeface="+mn-cs"/>
            </a:rPr>
            <a:t>Hilfen für junge Menschen, die sich kraft richterlicher Weisung, auf Veranlassung des Jugendamtes oder freiwillig an sozialer Gruppenarbeit beteiligen.</a:t>
          </a:r>
          <a:endParaRPr lang="de-DE" sz="950">
            <a:effectLst/>
            <a:latin typeface="+mn-lt"/>
          </a:endParaRPr>
        </a:p>
        <a:p>
          <a:r>
            <a:rPr lang="de-DE" sz="200">
              <a:solidFill>
                <a:schemeClr val="dk1"/>
              </a:solidFill>
              <a:effectLst/>
              <a:latin typeface="+mn-lt"/>
              <a:ea typeface="+mn-ea"/>
              <a:cs typeface="+mn-cs"/>
            </a:rPr>
            <a:t> </a:t>
          </a:r>
          <a:endParaRPr lang="de-DE" sz="200">
            <a:effectLst/>
            <a:latin typeface="+mn-lt"/>
          </a:endParaRPr>
        </a:p>
        <a:p>
          <a:r>
            <a:rPr lang="de-DE" sz="950" b="1">
              <a:solidFill>
                <a:schemeClr val="dk1"/>
              </a:solidFill>
              <a:effectLst/>
              <a:latin typeface="+mn-lt"/>
              <a:ea typeface="+mn-ea"/>
              <a:cs typeface="+mn-cs"/>
            </a:rPr>
            <a:t>Erziehungsbeistand, Betreuungshelfer (§ 30 SGB VIII)</a:t>
          </a:r>
          <a:endParaRPr lang="de-DE" sz="950">
            <a:effectLst/>
            <a:latin typeface="+mn-lt"/>
          </a:endParaRPr>
        </a:p>
        <a:p>
          <a:r>
            <a:rPr lang="de-DE" sz="950">
              <a:solidFill>
                <a:schemeClr val="dk1"/>
              </a:solidFill>
              <a:effectLst/>
              <a:latin typeface="+mn-lt"/>
              <a:ea typeface="+mn-ea"/>
              <a:cs typeface="+mn-cs"/>
            </a:rPr>
            <a:t>Hilfen für junge Menschen, für die ein Erziehungsbeistand oder ein Betreuungshelfer tätig bzw. eingesetzt wurde.</a:t>
          </a:r>
          <a:endParaRPr lang="de-DE" sz="950">
            <a:effectLst/>
            <a:latin typeface="+mn-lt"/>
          </a:endParaRPr>
        </a:p>
        <a:p>
          <a:r>
            <a:rPr lang="de-DE" sz="300">
              <a:solidFill>
                <a:schemeClr val="dk1"/>
              </a:solidFill>
              <a:effectLst/>
              <a:latin typeface="+mn-lt"/>
              <a:ea typeface="+mn-ea"/>
              <a:cs typeface="+mn-cs"/>
            </a:rPr>
            <a:t> </a:t>
          </a:r>
          <a:endParaRPr lang="de-DE" sz="200">
            <a:effectLst/>
            <a:latin typeface="+mn-lt"/>
          </a:endParaRPr>
        </a:p>
        <a:p>
          <a:r>
            <a:rPr lang="de-DE" sz="950" b="1">
              <a:solidFill>
                <a:schemeClr val="dk1"/>
              </a:solidFill>
              <a:effectLst/>
              <a:latin typeface="+mn-lt"/>
              <a:ea typeface="+mn-ea"/>
              <a:cs typeface="+mn-cs"/>
            </a:rPr>
            <a:t>Sozialpädagogische Familienhilfe (§ 31 SGB VIII)</a:t>
          </a:r>
          <a:endParaRPr lang="de-DE" sz="950">
            <a:effectLst/>
            <a:latin typeface="+mn-lt"/>
          </a:endParaRPr>
        </a:p>
        <a:p>
          <a:r>
            <a:rPr lang="de-DE" sz="950">
              <a:solidFill>
                <a:schemeClr val="dk1"/>
              </a:solidFill>
              <a:effectLst/>
              <a:latin typeface="+mn-lt"/>
              <a:ea typeface="+mn-ea"/>
              <a:cs typeface="+mn-cs"/>
            </a:rPr>
            <a:t>Hilfe erstreckt sich auf alle Familien mit Kindern und Jugendlichen, die in ihrer Wohnung und in ihrem sozialen Umfeld im Rahmen der Sozialpädagogischen Familienhilfe ambulant betreut werden.</a:t>
          </a:r>
        </a:p>
        <a:p>
          <a:endParaRPr lang="de-DE" sz="200">
            <a:solidFill>
              <a:schemeClr val="dk1"/>
            </a:solidFill>
            <a:effectLst/>
            <a:latin typeface="+mn-lt"/>
            <a:ea typeface="+mn-ea"/>
            <a:cs typeface="+mn-cs"/>
          </a:endParaRPr>
        </a:p>
        <a:p>
          <a:r>
            <a:rPr lang="de-DE" sz="950" b="1">
              <a:solidFill>
                <a:schemeClr val="dk1"/>
              </a:solidFill>
              <a:effectLst/>
              <a:latin typeface="+mn-lt"/>
              <a:ea typeface="+mn-ea"/>
              <a:cs typeface="+mn-cs"/>
            </a:rPr>
            <a:t>Erziehung in einer Tagesgruppe (§ 32 SGB VIII)</a:t>
          </a:r>
          <a:endParaRPr lang="de-DE" sz="950">
            <a:effectLst/>
            <a:latin typeface="+mn-lt"/>
          </a:endParaRPr>
        </a:p>
        <a:p>
          <a:r>
            <a:rPr lang="de-DE" sz="950">
              <a:solidFill>
                <a:schemeClr val="dk1"/>
              </a:solidFill>
              <a:effectLst/>
              <a:latin typeface="+mn-lt"/>
              <a:ea typeface="+mn-ea"/>
              <a:cs typeface="+mn-cs"/>
            </a:rPr>
            <a:t>Diese Hilfeart umfasst sowohl die teilstationäre Hilfe zur Erziehung in einer Einrichtung (Tagesgruppe in einer Einrichtung) als auch die in einer geeigneten Form der Familienpflege (auch als Einzelpflege) gewährte Hilfe.</a:t>
          </a:r>
        </a:p>
        <a:p>
          <a:endParaRPr lang="de-DE" sz="200">
            <a:solidFill>
              <a:schemeClr val="dk1"/>
            </a:solidFill>
            <a:effectLst/>
            <a:latin typeface="+mn-lt"/>
            <a:ea typeface="+mn-ea"/>
            <a:cs typeface="+mn-cs"/>
          </a:endParaRPr>
        </a:p>
        <a:p>
          <a:r>
            <a:rPr lang="de-DE" sz="950" b="1">
              <a:solidFill>
                <a:schemeClr val="dk1"/>
              </a:solidFill>
              <a:effectLst/>
              <a:latin typeface="+mn-lt"/>
              <a:ea typeface="+mn-ea"/>
              <a:cs typeface="+mn-cs"/>
            </a:rPr>
            <a:t>Vollzeitpflege in einer anderen Familie (§ 33 SGB VIII)</a:t>
          </a:r>
          <a:endParaRPr lang="de-DE" sz="950">
            <a:effectLst/>
          </a:endParaRPr>
        </a:p>
        <a:p>
          <a:r>
            <a:rPr lang="de-DE" sz="950">
              <a:solidFill>
                <a:schemeClr val="dk1"/>
              </a:solidFill>
              <a:effectLst/>
              <a:latin typeface="+mn-lt"/>
              <a:ea typeface="+mn-ea"/>
              <a:cs typeface="+mn-cs"/>
            </a:rPr>
            <a:t>Die Hilfeart wird differenziert nach:</a:t>
          </a:r>
          <a:endParaRPr lang="de-DE" sz="950">
            <a:effectLst/>
          </a:endParaRPr>
        </a:p>
        <a:p>
          <a:r>
            <a:rPr lang="de-DE" sz="950">
              <a:solidFill>
                <a:schemeClr val="dk1"/>
              </a:solidFill>
              <a:effectLst/>
              <a:latin typeface="+mn-lt"/>
              <a:ea typeface="+mn-ea"/>
              <a:cs typeface="+mn-cs"/>
            </a:rPr>
            <a:t>-   Allgemeiner Vollzeitpflege gemäß § 33 Satz 1 SGB VIII - "Hilfe zur Erziehung in Vollzeitpflege soll entsprechend dem</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Alter    </a:t>
          </a:r>
        </a:p>
        <a:p>
          <a:r>
            <a:rPr lang="de-DE" sz="950">
              <a:solidFill>
                <a:schemeClr val="dk1"/>
              </a:solidFill>
              <a:effectLst/>
              <a:latin typeface="+mn-lt"/>
              <a:ea typeface="+mn-ea"/>
              <a:cs typeface="+mn-cs"/>
            </a:rPr>
            <a:t>    und Entwicklungsstand des Kindes oder des Jugendlichen und seinen persönlichen Bindungen sowie</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der Möglichkeiten </a:t>
          </a:r>
        </a:p>
        <a:p>
          <a:r>
            <a:rPr lang="de-DE" sz="950">
              <a:solidFill>
                <a:schemeClr val="dk1"/>
              </a:solidFill>
              <a:effectLst/>
              <a:latin typeface="+mn-lt"/>
              <a:ea typeface="+mn-ea"/>
              <a:cs typeface="+mn-cs"/>
            </a:rPr>
            <a:t>    der Verbesserung der Erziehungsbedingungen in der Herkunftsfamilie Kindern und Jugendlichenin einer anderen Familie</a:t>
          </a:r>
        </a:p>
        <a:p>
          <a:r>
            <a:rPr lang="de-DE" sz="950">
              <a:solidFill>
                <a:schemeClr val="dk1"/>
              </a:solidFill>
              <a:effectLst/>
              <a:latin typeface="+mn-lt"/>
              <a:ea typeface="+mn-ea"/>
              <a:cs typeface="+mn-cs"/>
            </a:rPr>
            <a:t>    eine zeitlich befristete Erziehungshilfe oder eine auf Dauer angelegte Lebensform bieten."</a:t>
          </a:r>
          <a:endParaRPr lang="de-DE" sz="950">
            <a:effectLst/>
          </a:endParaRPr>
        </a:p>
        <a:p>
          <a:r>
            <a:rPr lang="de-DE" sz="950">
              <a:solidFill>
                <a:schemeClr val="dk1"/>
              </a:solidFill>
              <a:effectLst/>
              <a:latin typeface="+mn-lt"/>
              <a:ea typeface="+mn-ea"/>
              <a:cs typeface="+mn-cs"/>
            </a:rPr>
            <a:t>-   Vollzeitpflege in besonderer Pflegeform für entwicklungsbeeinträchtige junge Menschen nach Satz 2 -"Für besonders </a:t>
          </a:r>
        </a:p>
        <a:p>
          <a:r>
            <a:rPr lang="de-DE" sz="950">
              <a:solidFill>
                <a:schemeClr val="dk1"/>
              </a:solidFill>
              <a:effectLst/>
              <a:latin typeface="+mn-lt"/>
              <a:ea typeface="+mn-ea"/>
              <a:cs typeface="+mn-cs"/>
            </a:rPr>
            <a:t>    entwicklungsbeeinträchtige Kinder und Jugendliche sind geeignete Formen der Familienpflege zu schaffen und </a:t>
          </a:r>
        </a:p>
        <a:p>
          <a:r>
            <a:rPr lang="de-DE" sz="950">
              <a:solidFill>
                <a:schemeClr val="dk1"/>
              </a:solidFill>
              <a:effectLst/>
              <a:latin typeface="+mn-lt"/>
              <a:ea typeface="+mn-ea"/>
              <a:cs typeface="+mn-cs"/>
            </a:rPr>
            <a:t>    auszubauen."</a:t>
          </a:r>
        </a:p>
        <a:p>
          <a:endParaRPr lang="de-DE" sz="200">
            <a:solidFill>
              <a:schemeClr val="dk1"/>
            </a:solidFill>
            <a:effectLst/>
            <a:latin typeface="+mn-lt"/>
            <a:ea typeface="+mn-ea"/>
            <a:cs typeface="+mn-cs"/>
          </a:endParaRPr>
        </a:p>
        <a:p>
          <a:r>
            <a:rPr lang="de-DE" sz="950" b="1">
              <a:solidFill>
                <a:schemeClr val="dk1"/>
              </a:solidFill>
              <a:effectLst/>
              <a:latin typeface="+mn-lt"/>
              <a:ea typeface="+mn-ea"/>
              <a:cs typeface="+mn-cs"/>
            </a:rPr>
            <a:t>Heimerziehung, sonstige betreute Wohnform (§ 34 SGB VIII)</a:t>
          </a:r>
          <a:endParaRPr lang="de-DE" sz="950">
            <a:effectLst/>
          </a:endParaRPr>
        </a:p>
        <a:p>
          <a:r>
            <a:rPr lang="de-DE" sz="950">
              <a:solidFill>
                <a:schemeClr val="dk1"/>
              </a:solidFill>
              <a:effectLst/>
              <a:latin typeface="+mn-lt"/>
              <a:ea typeface="+mn-ea"/>
              <a:cs typeface="+mn-cs"/>
            </a:rPr>
            <a:t>Im Rahmen dieser Hilfeart können junge Menschen sowohl in Heimen mit sozial- oder heilpädagogischer oder therapeutischer Zielsetzung untergebracht werden als auch in selbstständigen, pädagogisch betreuten Jugendwohngemeinschaften sowie in der Form des betreuten Einzelwohnens.</a:t>
          </a:r>
          <a:endParaRPr lang="de-DE" sz="950">
            <a:latin typeface="+mn-lt"/>
          </a:endParaRPr>
        </a:p>
      </xdr:txBody>
    </xdr:sp>
    <xdr:clientData/>
  </xdr:twoCellAnchor>
  <xdr:twoCellAnchor>
    <xdr:from>
      <xdr:col>0</xdr:col>
      <xdr:colOff>6800</xdr:colOff>
      <xdr:row>21</xdr:row>
      <xdr:rowOff>6</xdr:rowOff>
    </xdr:from>
    <xdr:to>
      <xdr:col>0</xdr:col>
      <xdr:colOff>6126800</xdr:colOff>
      <xdr:row>25</xdr:row>
      <xdr:rowOff>115660</xdr:rowOff>
    </xdr:to>
    <xdr:sp macro="" textlink="">
      <xdr:nvSpPr>
        <xdr:cNvPr id="8" name="Textfeld 7">
          <a:hlinkClick xmlns:r="http://schemas.openxmlformats.org/officeDocument/2006/relationships" r:id="rId1"/>
        </xdr:cNvPr>
        <xdr:cNvSpPr txBox="1"/>
      </xdr:nvSpPr>
      <xdr:spPr>
        <a:xfrm>
          <a:off x="6800" y="3245310"/>
          <a:ext cx="6120000" cy="6871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Rechtsgrundlagen</a:t>
          </a:r>
          <a:endParaRPr lang="de-DE" sz="950">
            <a:effectLst/>
          </a:endParaRPr>
        </a:p>
        <a:p>
          <a:r>
            <a:rPr lang="de-DE" sz="950">
              <a:solidFill>
                <a:schemeClr val="dk1"/>
              </a:solidFill>
              <a:effectLst/>
              <a:latin typeface="+mn-lt"/>
              <a:ea typeface="+mn-ea"/>
              <a:cs typeface="+mn-cs"/>
            </a:rPr>
            <a:t>Die Rechtsgrundlage bildet das Achte Buch Sozialgesetzbuch -  Kinder- und Jugendhilfe, in Verbindung mit dem Gesetz über die Statistik für Bundeszwecke (Bundesstatistikgesetz - BStatG). Der Wortlaut der nationalen Rechtsvorschriften in der jeweils geltenden Fassung ist unter: </a:t>
          </a:r>
          <a:r>
            <a:rPr lang="de-DE" sz="950" u="sng">
              <a:solidFill>
                <a:srgbClr val="005E90"/>
              </a:solidFill>
              <a:effectLst/>
              <a:latin typeface="+mn-lt"/>
              <a:ea typeface="+mn-ea"/>
              <a:cs typeface="+mn-cs"/>
            </a:rPr>
            <a:t>https://www.Gesetze-im-Internet.de</a:t>
          </a:r>
          <a:r>
            <a:rPr lang="de-DE" sz="950">
              <a:solidFill>
                <a:srgbClr val="005E90"/>
              </a:solidFill>
              <a:effectLst/>
              <a:latin typeface="+mn-lt"/>
              <a:ea typeface="+mn-ea"/>
              <a:cs typeface="+mn-cs"/>
            </a:rPr>
            <a:t> </a:t>
          </a:r>
          <a:r>
            <a:rPr lang="de-DE" sz="950">
              <a:solidFill>
                <a:schemeClr val="dk1"/>
              </a:solidFill>
              <a:effectLst/>
              <a:latin typeface="+mn-lt"/>
              <a:ea typeface="+mn-ea"/>
              <a:cs typeface="+mn-cs"/>
            </a:rPr>
            <a:t>zu finden.</a:t>
          </a:r>
          <a:endParaRPr lang="de-DE" sz="950">
            <a:effectLst/>
          </a:endParaRPr>
        </a:p>
        <a:p>
          <a:endParaRPr lang="de-DE" sz="9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6122</xdr:rowOff>
    </xdr:from>
    <xdr:to>
      <xdr:col>8</xdr:col>
      <xdr:colOff>693963</xdr:colOff>
      <xdr:row>49</xdr:row>
      <xdr:rowOff>115660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0.11646</cdr:x>
      <cdr:y>0.7852</cdr:y>
    </cdr:from>
    <cdr:to>
      <cdr:x>0.98768</cdr:x>
      <cdr:y>0.99204</cdr:y>
    </cdr:to>
    <cdr:sp macro="" textlink="">
      <cdr:nvSpPr>
        <cdr:cNvPr id="2" name="Textfeld 1"/>
        <cdr:cNvSpPr txBox="1"/>
      </cdr:nvSpPr>
      <cdr:spPr>
        <a:xfrm xmlns:a="http://schemas.openxmlformats.org/drawingml/2006/main">
          <a:off x="707570" y="2329727"/>
          <a:ext cx="5293179" cy="6137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Zum Januar 2020 wurde in Mecklenburg-Vorpommern die Elternbeitragsfreiheit für alle Kinder in der Kindertagesförderung (einschließlich Horte) eingeführt. Das hat zur Folge, dass die Auszahlungen für (Kindertages-) Einrichtungen freier Träger ab 2020 vollständig bei den Einzel- und Gruppenhilfen als Zuschüsse an freie Träger im Rahmen der Förderung von Kindern in Kindertageseinrichtungen erfasst werden. Die Vergleichbarkeit mit den Vorjahren ist nur eingeschränkt möglich.</a:t>
          </a:r>
        </a:p>
      </cdr:txBody>
    </cdr:sp>
  </cdr:relSizeAnchor>
  <cdr:relSizeAnchor xmlns:cdr="http://schemas.openxmlformats.org/drawingml/2006/chartDrawing">
    <cdr:from>
      <cdr:x>0</cdr:x>
      <cdr:y>0.92204</cdr:y>
    </cdr:from>
    <cdr:to>
      <cdr:x>0.11758</cdr:x>
      <cdr:y>0.98853</cdr:y>
    </cdr:to>
    <cdr:sp macro="" textlink="">
      <cdr:nvSpPr>
        <cdr:cNvPr id="3" name="Textfeld 2"/>
        <cdr:cNvSpPr txBox="1"/>
      </cdr:nvSpPr>
      <cdr:spPr>
        <a:xfrm xmlns:a="http://schemas.openxmlformats.org/drawingml/2006/main">
          <a:off x="0" y="2735716"/>
          <a:ext cx="714375" cy="1973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statis.de/DE/Methoden/Qualitaet/Qualitaetsberichte/Soziales/einfuehrung.html"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Gesellschaft-&amp;-Staat/Kinder&#8211;-und-Jugendhilfe"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63" t="s">
        <v>231</v>
      </c>
      <c r="B1" s="163"/>
      <c r="C1" s="164"/>
      <c r="D1" s="164"/>
    </row>
    <row r="2" spans="1:4" ht="35.1" customHeight="1" thickTop="1" x14ac:dyDescent="0.2">
      <c r="A2" s="165" t="s">
        <v>14</v>
      </c>
      <c r="B2" s="165"/>
      <c r="C2" s="166" t="s">
        <v>15</v>
      </c>
      <c r="D2" s="166"/>
    </row>
    <row r="3" spans="1:4" ht="24.95" customHeight="1" x14ac:dyDescent="0.2">
      <c r="A3" s="167"/>
      <c r="B3" s="167"/>
      <c r="C3" s="167"/>
      <c r="D3" s="167"/>
    </row>
    <row r="4" spans="1:4" ht="24.95" customHeight="1" x14ac:dyDescent="0.2">
      <c r="A4" s="168" t="s">
        <v>318</v>
      </c>
      <c r="B4" s="168"/>
      <c r="C4" s="168"/>
      <c r="D4" s="168"/>
    </row>
    <row r="5" spans="1:4" ht="24.95" customHeight="1" x14ac:dyDescent="0.2">
      <c r="A5" s="169" t="s">
        <v>16</v>
      </c>
      <c r="B5" s="169"/>
      <c r="C5" s="169"/>
      <c r="D5" s="170"/>
    </row>
    <row r="6" spans="1:4" ht="24.95" customHeight="1" x14ac:dyDescent="0.2">
      <c r="A6" s="57"/>
      <c r="B6" s="57"/>
      <c r="C6" s="57"/>
      <c r="D6" s="57"/>
    </row>
    <row r="7" spans="1:4" ht="24.95" customHeight="1" x14ac:dyDescent="0.2">
      <c r="A7" s="169" t="s">
        <v>319</v>
      </c>
      <c r="B7" s="169"/>
      <c r="C7" s="169"/>
      <c r="D7" s="170"/>
    </row>
    <row r="8" spans="1:4" ht="24.95" customHeight="1" x14ac:dyDescent="0.2">
      <c r="A8" s="162" t="s">
        <v>320</v>
      </c>
      <c r="B8" s="162"/>
      <c r="C8" s="162"/>
      <c r="D8" s="162"/>
    </row>
    <row r="9" spans="1:4" ht="24.95" customHeight="1" x14ac:dyDescent="0.2">
      <c r="A9" s="162" t="s">
        <v>321</v>
      </c>
      <c r="B9" s="162"/>
      <c r="C9" s="162"/>
      <c r="D9" s="162"/>
    </row>
    <row r="10" spans="1:4" ht="24.95" customHeight="1" x14ac:dyDescent="0.2">
      <c r="A10" s="162" t="s">
        <v>322</v>
      </c>
      <c r="B10" s="162"/>
      <c r="C10" s="162"/>
      <c r="D10" s="162"/>
    </row>
    <row r="11" spans="1:4" ht="24.95" customHeight="1" x14ac:dyDescent="0.2">
      <c r="A11" s="162" t="s">
        <v>323</v>
      </c>
      <c r="B11" s="162"/>
      <c r="C11" s="162"/>
      <c r="D11" s="162"/>
    </row>
    <row r="12" spans="1:4" ht="39.950000000000003" customHeight="1" x14ac:dyDescent="0.45">
      <c r="A12" s="172">
        <v>2020</v>
      </c>
      <c r="B12" s="172"/>
      <c r="C12" s="172"/>
      <c r="D12" s="172"/>
    </row>
    <row r="13" spans="1:4" ht="12" customHeight="1" x14ac:dyDescent="0.2">
      <c r="A13" s="58"/>
      <c r="B13" s="173" t="s">
        <v>237</v>
      </c>
      <c r="C13" s="173"/>
      <c r="D13" s="59" t="s">
        <v>330</v>
      </c>
    </row>
    <row r="14" spans="1:4" ht="12" customHeight="1" x14ac:dyDescent="0.2">
      <c r="A14" s="58"/>
      <c r="B14" s="173"/>
      <c r="C14" s="173"/>
      <c r="D14" s="2"/>
    </row>
    <row r="15" spans="1:4" ht="12" customHeight="1" x14ac:dyDescent="0.2">
      <c r="A15" s="58"/>
      <c r="B15" s="173" t="s">
        <v>0</v>
      </c>
      <c r="C15" s="173"/>
      <c r="D15" s="59" t="s">
        <v>409</v>
      </c>
    </row>
    <row r="16" spans="1:4" ht="12" customHeight="1" x14ac:dyDescent="0.2">
      <c r="A16" s="58"/>
      <c r="B16" s="173"/>
      <c r="C16" s="173"/>
      <c r="D16" s="59"/>
    </row>
    <row r="17" spans="1:4" ht="12" customHeight="1" x14ac:dyDescent="0.2">
      <c r="A17" s="60"/>
      <c r="B17" s="174"/>
      <c r="C17" s="174"/>
      <c r="D17" s="3"/>
    </row>
    <row r="18" spans="1:4" ht="12" customHeight="1" x14ac:dyDescent="0.2">
      <c r="A18" s="175"/>
      <c r="B18" s="175"/>
      <c r="C18" s="175"/>
      <c r="D18" s="175"/>
    </row>
    <row r="19" spans="1:4" ht="12" customHeight="1" x14ac:dyDescent="0.2">
      <c r="A19" s="176" t="s">
        <v>1</v>
      </c>
      <c r="B19" s="176"/>
      <c r="C19" s="176"/>
      <c r="D19" s="176"/>
    </row>
    <row r="20" spans="1:4" ht="12" customHeight="1" x14ac:dyDescent="0.2">
      <c r="A20" s="176" t="s">
        <v>238</v>
      </c>
      <c r="B20" s="176"/>
      <c r="C20" s="176"/>
      <c r="D20" s="176"/>
    </row>
    <row r="21" spans="1:4" ht="12" customHeight="1" x14ac:dyDescent="0.2">
      <c r="A21" s="176"/>
      <c r="B21" s="176"/>
      <c r="C21" s="176"/>
      <c r="D21" s="176"/>
    </row>
    <row r="22" spans="1:4" ht="12" customHeight="1" x14ac:dyDescent="0.2">
      <c r="A22" s="171" t="s">
        <v>324</v>
      </c>
      <c r="B22" s="171"/>
      <c r="C22" s="171"/>
      <c r="D22" s="171"/>
    </row>
    <row r="23" spans="1:4" ht="12" customHeight="1" x14ac:dyDescent="0.2">
      <c r="A23" s="176"/>
      <c r="B23" s="176"/>
      <c r="C23" s="176"/>
      <c r="D23" s="176"/>
    </row>
    <row r="24" spans="1:4" ht="12" customHeight="1" x14ac:dyDescent="0.2">
      <c r="A24" s="180" t="s">
        <v>331</v>
      </c>
      <c r="B24" s="180"/>
      <c r="C24" s="180"/>
      <c r="D24" s="180"/>
    </row>
    <row r="25" spans="1:4" ht="12" customHeight="1" x14ac:dyDescent="0.2">
      <c r="A25" s="180" t="s">
        <v>110</v>
      </c>
      <c r="B25" s="180"/>
      <c r="C25" s="180"/>
      <c r="D25" s="180"/>
    </row>
    <row r="26" spans="1:4" ht="12" customHeight="1" x14ac:dyDescent="0.2">
      <c r="A26" s="181"/>
      <c r="B26" s="181"/>
      <c r="C26" s="181"/>
      <c r="D26" s="181"/>
    </row>
    <row r="27" spans="1:4" ht="12" customHeight="1" x14ac:dyDescent="0.2">
      <c r="A27" s="175"/>
      <c r="B27" s="175"/>
      <c r="C27" s="175"/>
      <c r="D27" s="175"/>
    </row>
    <row r="28" spans="1:4" ht="12" customHeight="1" x14ac:dyDescent="0.2">
      <c r="A28" s="182" t="s">
        <v>2</v>
      </c>
      <c r="B28" s="182"/>
      <c r="C28" s="182"/>
      <c r="D28" s="182"/>
    </row>
    <row r="29" spans="1:4" ht="12" customHeight="1" x14ac:dyDescent="0.2">
      <c r="A29" s="183"/>
      <c r="B29" s="183"/>
      <c r="C29" s="183"/>
      <c r="D29" s="183"/>
    </row>
    <row r="30" spans="1:4" ht="12" customHeight="1" x14ac:dyDescent="0.2">
      <c r="A30" s="61" t="s">
        <v>3</v>
      </c>
      <c r="B30" s="178" t="s">
        <v>239</v>
      </c>
      <c r="C30" s="178"/>
      <c r="D30" s="178"/>
    </row>
    <row r="31" spans="1:4" ht="12" customHeight="1" x14ac:dyDescent="0.2">
      <c r="A31" s="62">
        <v>0</v>
      </c>
      <c r="B31" s="178" t="s">
        <v>240</v>
      </c>
      <c r="C31" s="178"/>
      <c r="D31" s="178"/>
    </row>
    <row r="32" spans="1:4" ht="12" customHeight="1" x14ac:dyDescent="0.2">
      <c r="A32" s="61" t="s">
        <v>4</v>
      </c>
      <c r="B32" s="178" t="s">
        <v>5</v>
      </c>
      <c r="C32" s="178"/>
      <c r="D32" s="178"/>
    </row>
    <row r="33" spans="1:4" ht="12" customHeight="1" x14ac:dyDescent="0.2">
      <c r="A33" s="61" t="s">
        <v>13</v>
      </c>
      <c r="B33" s="178" t="s">
        <v>6</v>
      </c>
      <c r="C33" s="178"/>
      <c r="D33" s="178"/>
    </row>
    <row r="34" spans="1:4" ht="12" customHeight="1" x14ac:dyDescent="0.2">
      <c r="A34" s="61" t="s">
        <v>7</v>
      </c>
      <c r="B34" s="178" t="s">
        <v>8</v>
      </c>
      <c r="C34" s="178"/>
      <c r="D34" s="178"/>
    </row>
    <row r="35" spans="1:4" ht="12" customHeight="1" x14ac:dyDescent="0.2">
      <c r="A35" s="61" t="s">
        <v>9</v>
      </c>
      <c r="B35" s="178" t="s">
        <v>241</v>
      </c>
      <c r="C35" s="178"/>
      <c r="D35" s="178"/>
    </row>
    <row r="36" spans="1:4" ht="12" customHeight="1" x14ac:dyDescent="0.2">
      <c r="A36" s="61" t="s">
        <v>10</v>
      </c>
      <c r="B36" s="178" t="s">
        <v>11</v>
      </c>
      <c r="C36" s="178"/>
      <c r="D36" s="178"/>
    </row>
    <row r="37" spans="1:4" ht="12" customHeight="1" x14ac:dyDescent="0.2">
      <c r="A37" s="61" t="s">
        <v>111</v>
      </c>
      <c r="B37" s="178" t="s">
        <v>242</v>
      </c>
      <c r="C37" s="178"/>
      <c r="D37" s="178"/>
    </row>
    <row r="38" spans="1:4" ht="12" customHeight="1" x14ac:dyDescent="0.2">
      <c r="A38" s="61"/>
      <c r="B38" s="178"/>
      <c r="C38" s="178"/>
      <c r="D38" s="178"/>
    </row>
    <row r="39" spans="1:4" ht="12" customHeight="1" x14ac:dyDescent="0.2">
      <c r="A39" s="61"/>
      <c r="B39" s="61"/>
      <c r="C39" s="61"/>
      <c r="D39" s="61"/>
    </row>
    <row r="40" spans="1:4" ht="12" customHeight="1" x14ac:dyDescent="0.2">
      <c r="A40" s="61"/>
      <c r="B40" s="61"/>
      <c r="C40" s="61"/>
      <c r="D40" s="61"/>
    </row>
    <row r="41" spans="1:4" ht="12" customHeight="1" x14ac:dyDescent="0.2">
      <c r="A41" s="61"/>
      <c r="B41" s="178"/>
      <c r="C41" s="178"/>
      <c r="D41" s="178"/>
    </row>
    <row r="42" spans="1:4" ht="12" customHeight="1" x14ac:dyDescent="0.2">
      <c r="A42" s="63"/>
      <c r="B42" s="179"/>
      <c r="C42" s="179"/>
      <c r="D42" s="179"/>
    </row>
    <row r="43" spans="1:4" ht="12" customHeight="1" x14ac:dyDescent="0.2">
      <c r="A43" s="63"/>
      <c r="B43" s="179"/>
      <c r="C43" s="179"/>
      <c r="D43" s="179"/>
    </row>
    <row r="44" spans="1:4" x14ac:dyDescent="0.2">
      <c r="A44" s="178" t="s">
        <v>12</v>
      </c>
      <c r="B44" s="178"/>
      <c r="C44" s="178"/>
      <c r="D44" s="178"/>
    </row>
    <row r="45" spans="1:4" ht="39.950000000000003" customHeight="1" x14ac:dyDescent="0.2">
      <c r="A45" s="177" t="s">
        <v>366</v>
      </c>
      <c r="B45" s="177"/>
      <c r="C45" s="177"/>
      <c r="D45" s="177"/>
    </row>
  </sheetData>
  <mergeCells count="44">
    <mergeCell ref="B34:D34"/>
    <mergeCell ref="A23:D23"/>
    <mergeCell ref="A24:D24"/>
    <mergeCell ref="A25:D25"/>
    <mergeCell ref="A26:D26"/>
    <mergeCell ref="A27:D27"/>
    <mergeCell ref="A28:D28"/>
    <mergeCell ref="A29:D29"/>
    <mergeCell ref="B30:D30"/>
    <mergeCell ref="B31:D31"/>
    <mergeCell ref="B32:D32"/>
    <mergeCell ref="B33:D33"/>
    <mergeCell ref="A45:D45"/>
    <mergeCell ref="B35:D35"/>
    <mergeCell ref="B36:D36"/>
    <mergeCell ref="B37:D37"/>
    <mergeCell ref="B38:D38"/>
    <mergeCell ref="B41:D41"/>
    <mergeCell ref="B42:D42"/>
    <mergeCell ref="B43:D43"/>
    <mergeCell ref="A44:D44"/>
    <mergeCell ref="A22:D22"/>
    <mergeCell ref="A11:D11"/>
    <mergeCell ref="A12:D12"/>
    <mergeCell ref="B13:C13"/>
    <mergeCell ref="B14:C14"/>
    <mergeCell ref="B15:C15"/>
    <mergeCell ref="B16:C16"/>
    <mergeCell ref="B17:C17"/>
    <mergeCell ref="A18:D18"/>
    <mergeCell ref="A19:D19"/>
    <mergeCell ref="A20:D20"/>
    <mergeCell ref="A21:D21"/>
    <mergeCell ref="A8:D8"/>
    <mergeCell ref="A9:D9"/>
    <mergeCell ref="A10:D10"/>
    <mergeCell ref="A1:B1"/>
    <mergeCell ref="C1:D1"/>
    <mergeCell ref="A2:B2"/>
    <mergeCell ref="C2:D2"/>
    <mergeCell ref="A3:D3"/>
    <mergeCell ref="A4:D4"/>
    <mergeCell ref="A5:D5"/>
    <mergeCell ref="A7:D7"/>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5"/>
  <sheetViews>
    <sheetView zoomScale="140" zoomScaleNormal="140" workbookViewId="0">
      <pane xSplit="2" ySplit="14" topLeftCell="C15" activePane="bottomRight" state="frozen"/>
      <selection sqref="A1:B1"/>
      <selection pane="topRight" sqref="A1:B1"/>
      <selection pane="bottomLeft" sqref="A1:B1"/>
      <selection pane="bottomRight" activeCell="C15" sqref="C15:M15"/>
    </sheetView>
  </sheetViews>
  <sheetFormatPr baseColWidth="10" defaultColWidth="11.140625" defaultRowHeight="11.25" x14ac:dyDescent="0.2"/>
  <cols>
    <col min="1" max="1" width="3.7109375" style="89" customWidth="1"/>
    <col min="2" max="2" width="21.28515625" style="14" customWidth="1"/>
    <col min="3" max="3" width="6.28515625" style="14" customWidth="1"/>
    <col min="4" max="7" width="5.7109375" style="14" customWidth="1"/>
    <col min="8" max="13" width="6.28515625" style="14" customWidth="1"/>
    <col min="14" max="16384" width="11.140625" style="14"/>
  </cols>
  <sheetData>
    <row r="1" spans="1:13" s="116" customFormat="1" ht="30" customHeight="1" x14ac:dyDescent="0.2">
      <c r="A1" s="207" t="s">
        <v>112</v>
      </c>
      <c r="B1" s="208"/>
      <c r="C1" s="213" t="s">
        <v>134</v>
      </c>
      <c r="D1" s="213"/>
      <c r="E1" s="213"/>
      <c r="F1" s="213"/>
      <c r="G1" s="213"/>
      <c r="H1" s="213"/>
      <c r="I1" s="213"/>
      <c r="J1" s="213"/>
      <c r="K1" s="213"/>
      <c r="L1" s="213"/>
      <c r="M1" s="214"/>
    </row>
    <row r="2" spans="1:13" s="92" customFormat="1" ht="32.1" customHeight="1" x14ac:dyDescent="0.2">
      <c r="A2" s="209" t="s">
        <v>172</v>
      </c>
      <c r="B2" s="210"/>
      <c r="C2" s="211" t="s">
        <v>348</v>
      </c>
      <c r="D2" s="211"/>
      <c r="E2" s="211"/>
      <c r="F2" s="211"/>
      <c r="G2" s="211"/>
      <c r="H2" s="211"/>
      <c r="I2" s="211"/>
      <c r="J2" s="211"/>
      <c r="K2" s="211"/>
      <c r="L2" s="211"/>
      <c r="M2" s="212"/>
    </row>
    <row r="3" spans="1:13" s="92" customFormat="1" ht="11.45" customHeight="1" x14ac:dyDescent="0.2">
      <c r="A3" s="206" t="s">
        <v>90</v>
      </c>
      <c r="B3" s="203" t="s">
        <v>287</v>
      </c>
      <c r="C3" s="203" t="s">
        <v>61</v>
      </c>
      <c r="D3" s="203" t="s">
        <v>100</v>
      </c>
      <c r="E3" s="203"/>
      <c r="F3" s="203"/>
      <c r="G3" s="203"/>
      <c r="H3" s="203" t="s">
        <v>173</v>
      </c>
      <c r="I3" s="203" t="s">
        <v>63</v>
      </c>
      <c r="J3" s="203" t="s">
        <v>174</v>
      </c>
      <c r="K3" s="203" t="s">
        <v>358</v>
      </c>
      <c r="L3" s="203" t="s">
        <v>164</v>
      </c>
      <c r="M3" s="202" t="s">
        <v>382</v>
      </c>
    </row>
    <row r="4" spans="1:13" s="92" customFormat="1" ht="11.45" customHeight="1" x14ac:dyDescent="0.2">
      <c r="A4" s="206"/>
      <c r="B4" s="203"/>
      <c r="C4" s="203"/>
      <c r="D4" s="203"/>
      <c r="E4" s="203"/>
      <c r="F4" s="203"/>
      <c r="G4" s="203"/>
      <c r="H4" s="203"/>
      <c r="I4" s="203"/>
      <c r="J4" s="203"/>
      <c r="K4" s="203"/>
      <c r="L4" s="203"/>
      <c r="M4" s="202"/>
    </row>
    <row r="5" spans="1:13" s="92" customFormat="1" ht="11.45" customHeight="1" x14ac:dyDescent="0.2">
      <c r="A5" s="206"/>
      <c r="B5" s="203"/>
      <c r="C5" s="203"/>
      <c r="D5" s="203">
        <v>1</v>
      </c>
      <c r="E5" s="203">
        <v>2</v>
      </c>
      <c r="F5" s="203">
        <v>3</v>
      </c>
      <c r="G5" s="203" t="s">
        <v>101</v>
      </c>
      <c r="H5" s="203"/>
      <c r="I5" s="203"/>
      <c r="J5" s="203"/>
      <c r="K5" s="203"/>
      <c r="L5" s="203"/>
      <c r="M5" s="202"/>
    </row>
    <row r="6" spans="1:13" s="92" customFormat="1" ht="11.45" customHeight="1" x14ac:dyDescent="0.2">
      <c r="A6" s="206"/>
      <c r="B6" s="203"/>
      <c r="C6" s="203"/>
      <c r="D6" s="203"/>
      <c r="E6" s="203"/>
      <c r="F6" s="203"/>
      <c r="G6" s="203"/>
      <c r="H6" s="203"/>
      <c r="I6" s="203"/>
      <c r="J6" s="203"/>
      <c r="K6" s="203"/>
      <c r="L6" s="203"/>
      <c r="M6" s="202"/>
    </row>
    <row r="7" spans="1:13" s="92" customFormat="1" ht="11.45" customHeight="1" x14ac:dyDescent="0.2">
      <c r="A7" s="206"/>
      <c r="B7" s="203"/>
      <c r="C7" s="203"/>
      <c r="D7" s="203"/>
      <c r="E7" s="203"/>
      <c r="F7" s="203"/>
      <c r="G7" s="203"/>
      <c r="H7" s="203"/>
      <c r="I7" s="203"/>
      <c r="J7" s="203"/>
      <c r="K7" s="203"/>
      <c r="L7" s="203"/>
      <c r="M7" s="202"/>
    </row>
    <row r="8" spans="1:13" s="92" customFormat="1" ht="11.45" customHeight="1" x14ac:dyDescent="0.2">
      <c r="A8" s="206"/>
      <c r="B8" s="203"/>
      <c r="C8" s="203"/>
      <c r="D8" s="203"/>
      <c r="E8" s="203"/>
      <c r="F8" s="203"/>
      <c r="G8" s="203"/>
      <c r="H8" s="203"/>
      <c r="I8" s="203"/>
      <c r="J8" s="203"/>
      <c r="K8" s="203"/>
      <c r="L8" s="203"/>
      <c r="M8" s="202"/>
    </row>
    <row r="9" spans="1:13" s="92" customFormat="1" ht="11.45" customHeight="1" x14ac:dyDescent="0.2">
      <c r="A9" s="206"/>
      <c r="B9" s="203"/>
      <c r="C9" s="203"/>
      <c r="D9" s="203"/>
      <c r="E9" s="203"/>
      <c r="F9" s="203"/>
      <c r="G9" s="203"/>
      <c r="H9" s="203"/>
      <c r="I9" s="203"/>
      <c r="J9" s="203"/>
      <c r="K9" s="203"/>
      <c r="L9" s="203"/>
      <c r="M9" s="202"/>
    </row>
    <row r="10" spans="1:13" s="92" customFormat="1" ht="11.45" customHeight="1" x14ac:dyDescent="0.2">
      <c r="A10" s="206"/>
      <c r="B10" s="203"/>
      <c r="C10" s="203"/>
      <c r="D10" s="203"/>
      <c r="E10" s="203"/>
      <c r="F10" s="203"/>
      <c r="G10" s="203"/>
      <c r="H10" s="203"/>
      <c r="I10" s="203"/>
      <c r="J10" s="203"/>
      <c r="K10" s="203"/>
      <c r="L10" s="203"/>
      <c r="M10" s="202"/>
    </row>
    <row r="11" spans="1:13" s="92" customFormat="1" ht="11.45" customHeight="1" x14ac:dyDescent="0.2">
      <c r="A11" s="206"/>
      <c r="B11" s="203"/>
      <c r="C11" s="203"/>
      <c r="D11" s="203"/>
      <c r="E11" s="203"/>
      <c r="F11" s="203"/>
      <c r="G11" s="203"/>
      <c r="H11" s="203"/>
      <c r="I11" s="203"/>
      <c r="J11" s="203"/>
      <c r="K11" s="203"/>
      <c r="L11" s="203"/>
      <c r="M11" s="202"/>
    </row>
    <row r="12" spans="1:13" s="92" customFormat="1" ht="11.45" customHeight="1" x14ac:dyDescent="0.2">
      <c r="A12" s="206"/>
      <c r="B12" s="203"/>
      <c r="C12" s="203"/>
      <c r="D12" s="203"/>
      <c r="E12" s="203"/>
      <c r="F12" s="203"/>
      <c r="G12" s="203"/>
      <c r="H12" s="203"/>
      <c r="I12" s="203"/>
      <c r="J12" s="203"/>
      <c r="K12" s="203"/>
      <c r="L12" s="203"/>
      <c r="M12" s="202"/>
    </row>
    <row r="13" spans="1:13" s="92" customFormat="1" ht="11.45" customHeight="1" x14ac:dyDescent="0.2">
      <c r="A13" s="206"/>
      <c r="B13" s="203"/>
      <c r="C13" s="203"/>
      <c r="D13" s="203"/>
      <c r="E13" s="203"/>
      <c r="F13" s="203"/>
      <c r="G13" s="203"/>
      <c r="H13" s="203"/>
      <c r="I13" s="203"/>
      <c r="J13" s="203"/>
      <c r="K13" s="203"/>
      <c r="L13" s="203"/>
      <c r="M13" s="202"/>
    </row>
    <row r="14" spans="1:13" s="17" customFormat="1" ht="11.45" customHeight="1" x14ac:dyDescent="0.2">
      <c r="A14" s="12">
        <v>1</v>
      </c>
      <c r="B14" s="13">
        <v>2</v>
      </c>
      <c r="C14" s="13">
        <v>3</v>
      </c>
      <c r="D14" s="13">
        <v>4</v>
      </c>
      <c r="E14" s="13">
        <v>5</v>
      </c>
      <c r="F14" s="13">
        <v>6</v>
      </c>
      <c r="G14" s="13">
        <v>7</v>
      </c>
      <c r="H14" s="13">
        <v>8</v>
      </c>
      <c r="I14" s="13">
        <v>9</v>
      </c>
      <c r="J14" s="13">
        <v>10</v>
      </c>
      <c r="K14" s="13">
        <v>11</v>
      </c>
      <c r="L14" s="13">
        <v>12</v>
      </c>
      <c r="M14" s="16">
        <v>13</v>
      </c>
    </row>
    <row r="15" spans="1:13" s="76" customFormat="1" ht="20.100000000000001" customHeight="1" x14ac:dyDescent="0.2">
      <c r="A15" s="89"/>
      <c r="B15" s="112"/>
      <c r="C15" s="187" t="s">
        <v>24</v>
      </c>
      <c r="D15" s="187"/>
      <c r="E15" s="187"/>
      <c r="F15" s="187"/>
      <c r="G15" s="187"/>
      <c r="H15" s="187"/>
      <c r="I15" s="187"/>
      <c r="J15" s="187"/>
      <c r="K15" s="187"/>
      <c r="L15" s="187"/>
      <c r="M15" s="187"/>
    </row>
    <row r="16" spans="1:13" s="76" customFormat="1" ht="11.45" customHeight="1" x14ac:dyDescent="0.2">
      <c r="A16" s="27">
        <f>IF(D16&lt;&gt;"",COUNTA($D16:D$16),"")</f>
        <v>1</v>
      </c>
      <c r="B16" s="117" t="s">
        <v>62</v>
      </c>
      <c r="C16" s="107">
        <v>1629</v>
      </c>
      <c r="D16" s="107">
        <v>751</v>
      </c>
      <c r="E16" s="107">
        <v>429</v>
      </c>
      <c r="F16" s="107">
        <v>251</v>
      </c>
      <c r="G16" s="107">
        <v>198</v>
      </c>
      <c r="H16" s="107">
        <v>3065</v>
      </c>
      <c r="I16" s="107">
        <v>155</v>
      </c>
      <c r="J16" s="107">
        <v>74</v>
      </c>
      <c r="K16" s="107">
        <v>1039</v>
      </c>
      <c r="L16" s="107">
        <v>267</v>
      </c>
      <c r="M16" s="107" t="s">
        <v>7</v>
      </c>
    </row>
    <row r="17" spans="1:13" s="76" customFormat="1" ht="11.45" customHeight="1" x14ac:dyDescent="0.2">
      <c r="A17" s="27" t="str">
        <f>IF(D17&lt;&gt;"",COUNTA($D$16:D17),"")</f>
        <v/>
      </c>
      <c r="B17" s="117"/>
      <c r="C17" s="107"/>
      <c r="D17" s="107"/>
      <c r="E17" s="107"/>
      <c r="F17" s="107"/>
      <c r="G17" s="107"/>
      <c r="H17" s="107"/>
      <c r="I17" s="107"/>
      <c r="J17" s="107"/>
      <c r="K17" s="107"/>
      <c r="L17" s="107"/>
      <c r="M17" s="107"/>
    </row>
    <row r="18" spans="1:13" s="76" customFormat="1" ht="11.45" customHeight="1" x14ac:dyDescent="0.2">
      <c r="A18" s="27">
        <f>IF(D18&lt;&gt;"",COUNTA($D$16:D18),"")</f>
        <v>2</v>
      </c>
      <c r="B18" s="115" t="s">
        <v>279</v>
      </c>
      <c r="C18" s="110">
        <v>273</v>
      </c>
      <c r="D18" s="110">
        <v>145</v>
      </c>
      <c r="E18" s="110">
        <v>80</v>
      </c>
      <c r="F18" s="110">
        <v>36</v>
      </c>
      <c r="G18" s="110">
        <v>12</v>
      </c>
      <c r="H18" s="110">
        <v>456</v>
      </c>
      <c r="I18" s="110">
        <v>34</v>
      </c>
      <c r="J18" s="110">
        <v>13</v>
      </c>
      <c r="K18" s="110">
        <v>151</v>
      </c>
      <c r="L18" s="110">
        <v>41</v>
      </c>
      <c r="M18" s="110" t="s">
        <v>7</v>
      </c>
    </row>
    <row r="19" spans="1:13" s="76" customFormat="1" ht="11.45" customHeight="1" x14ac:dyDescent="0.2">
      <c r="A19" s="27">
        <f>IF(D19&lt;&gt;"",COUNTA($D$16:D19),"")</f>
        <v>3</v>
      </c>
      <c r="B19" s="115" t="s">
        <v>280</v>
      </c>
      <c r="C19" s="110">
        <v>174</v>
      </c>
      <c r="D19" s="110">
        <v>69</v>
      </c>
      <c r="E19" s="110">
        <v>54</v>
      </c>
      <c r="F19" s="110">
        <v>33</v>
      </c>
      <c r="G19" s="110">
        <v>18</v>
      </c>
      <c r="H19" s="110">
        <v>331</v>
      </c>
      <c r="I19" s="110">
        <v>24</v>
      </c>
      <c r="J19" s="110">
        <v>12</v>
      </c>
      <c r="K19" s="110">
        <v>128</v>
      </c>
      <c r="L19" s="110">
        <v>38</v>
      </c>
      <c r="M19" s="110" t="s">
        <v>7</v>
      </c>
    </row>
    <row r="20" spans="1:13" s="76" customFormat="1" ht="11.45" customHeight="1" x14ac:dyDescent="0.2">
      <c r="A20" s="27" t="str">
        <f>IF(D20&lt;&gt;"",COUNTA($D$16:D20),"")</f>
        <v/>
      </c>
      <c r="B20" s="115"/>
      <c r="C20" s="110"/>
      <c r="D20" s="110"/>
      <c r="E20" s="110"/>
      <c r="F20" s="110"/>
      <c r="G20" s="110"/>
      <c r="H20" s="110"/>
      <c r="I20" s="110"/>
      <c r="J20" s="110"/>
      <c r="K20" s="110"/>
      <c r="L20" s="110"/>
      <c r="M20" s="110"/>
    </row>
    <row r="21" spans="1:13" s="76" customFormat="1" ht="11.45" customHeight="1" x14ac:dyDescent="0.2">
      <c r="A21" s="27">
        <f>IF(D21&lt;&gt;"",COUNTA($D$16:D21),"")</f>
        <v>4</v>
      </c>
      <c r="B21" s="115" t="s">
        <v>281</v>
      </c>
      <c r="C21" s="110">
        <v>252</v>
      </c>
      <c r="D21" s="110">
        <v>101</v>
      </c>
      <c r="E21" s="110">
        <v>61</v>
      </c>
      <c r="F21" s="110">
        <v>42</v>
      </c>
      <c r="G21" s="110">
        <v>48</v>
      </c>
      <c r="H21" s="110">
        <v>554</v>
      </c>
      <c r="I21" s="110">
        <v>17</v>
      </c>
      <c r="J21" s="110">
        <v>10</v>
      </c>
      <c r="K21" s="110">
        <v>203</v>
      </c>
      <c r="L21" s="110">
        <v>60</v>
      </c>
      <c r="M21" s="110" t="s">
        <v>7</v>
      </c>
    </row>
    <row r="22" spans="1:13" s="76" customFormat="1" ht="11.45" customHeight="1" x14ac:dyDescent="0.2">
      <c r="A22" s="27">
        <f>IF(D22&lt;&gt;"",COUNTA($D$16:D22),"")</f>
        <v>5</v>
      </c>
      <c r="B22" s="115" t="s">
        <v>282</v>
      </c>
      <c r="C22" s="110">
        <v>195</v>
      </c>
      <c r="D22" s="110">
        <v>116</v>
      </c>
      <c r="E22" s="110">
        <v>41</v>
      </c>
      <c r="F22" s="110">
        <v>22</v>
      </c>
      <c r="G22" s="110">
        <v>16</v>
      </c>
      <c r="H22" s="110">
        <v>334</v>
      </c>
      <c r="I22" s="110">
        <v>18</v>
      </c>
      <c r="J22" s="110">
        <v>11</v>
      </c>
      <c r="K22" s="110">
        <v>77</v>
      </c>
      <c r="L22" s="110">
        <v>43</v>
      </c>
      <c r="M22" s="110" t="s">
        <v>7</v>
      </c>
    </row>
    <row r="23" spans="1:13" s="76" customFormat="1" ht="11.45" customHeight="1" x14ac:dyDescent="0.2">
      <c r="A23" s="27">
        <f>IF(D23&lt;&gt;"",COUNTA($D$16:D23),"")</f>
        <v>6</v>
      </c>
      <c r="B23" s="115" t="s">
        <v>283</v>
      </c>
      <c r="C23" s="110">
        <v>155</v>
      </c>
      <c r="D23" s="110">
        <v>65</v>
      </c>
      <c r="E23" s="110">
        <v>44</v>
      </c>
      <c r="F23" s="110">
        <v>20</v>
      </c>
      <c r="G23" s="110">
        <v>26</v>
      </c>
      <c r="H23" s="110">
        <v>309</v>
      </c>
      <c r="I23" s="110">
        <v>16</v>
      </c>
      <c r="J23" s="110">
        <v>7</v>
      </c>
      <c r="K23" s="110">
        <v>117</v>
      </c>
      <c r="L23" s="110">
        <v>49</v>
      </c>
      <c r="M23" s="110" t="s">
        <v>7</v>
      </c>
    </row>
    <row r="24" spans="1:13" s="76" customFormat="1" ht="11.45" customHeight="1" x14ac:dyDescent="0.2">
      <c r="A24" s="27">
        <f>IF(D24&lt;&gt;"",COUNTA($D$16:D24),"")</f>
        <v>7</v>
      </c>
      <c r="B24" s="115" t="s">
        <v>284</v>
      </c>
      <c r="C24" s="110">
        <v>78</v>
      </c>
      <c r="D24" s="110">
        <v>35</v>
      </c>
      <c r="E24" s="110">
        <v>22</v>
      </c>
      <c r="F24" s="110">
        <v>12</v>
      </c>
      <c r="G24" s="110">
        <v>9</v>
      </c>
      <c r="H24" s="110">
        <v>154</v>
      </c>
      <c r="I24" s="110">
        <v>3</v>
      </c>
      <c r="J24" s="110" t="s">
        <v>4</v>
      </c>
      <c r="K24" s="110">
        <v>32</v>
      </c>
      <c r="L24" s="110">
        <v>4</v>
      </c>
      <c r="M24" s="110" t="s">
        <v>7</v>
      </c>
    </row>
    <row r="25" spans="1:13" s="76" customFormat="1" ht="11.45" customHeight="1" x14ac:dyDescent="0.2">
      <c r="A25" s="27">
        <f>IF(D25&lt;&gt;"",COUNTA($D$16:D25),"")</f>
        <v>8</v>
      </c>
      <c r="B25" s="115" t="s">
        <v>285</v>
      </c>
      <c r="C25" s="110">
        <v>357</v>
      </c>
      <c r="D25" s="110">
        <v>143</v>
      </c>
      <c r="E25" s="110">
        <v>89</v>
      </c>
      <c r="F25" s="110">
        <v>70</v>
      </c>
      <c r="G25" s="110">
        <v>55</v>
      </c>
      <c r="H25" s="110">
        <v>674</v>
      </c>
      <c r="I25" s="110">
        <v>29</v>
      </c>
      <c r="J25" s="110">
        <v>17</v>
      </c>
      <c r="K25" s="110">
        <v>249</v>
      </c>
      <c r="L25" s="110">
        <v>7</v>
      </c>
      <c r="M25" s="110" t="s">
        <v>7</v>
      </c>
    </row>
    <row r="26" spans="1:13" s="76" customFormat="1" ht="11.45" customHeight="1" x14ac:dyDescent="0.2">
      <c r="A26" s="27">
        <f>IF(D26&lt;&gt;"",COUNTA($D$16:D26),"")</f>
        <v>9</v>
      </c>
      <c r="B26" s="115" t="s">
        <v>286</v>
      </c>
      <c r="C26" s="110">
        <v>145</v>
      </c>
      <c r="D26" s="110">
        <v>77</v>
      </c>
      <c r="E26" s="110">
        <v>38</v>
      </c>
      <c r="F26" s="110">
        <v>16</v>
      </c>
      <c r="G26" s="110">
        <v>14</v>
      </c>
      <c r="H26" s="110">
        <v>253</v>
      </c>
      <c r="I26" s="110">
        <v>14</v>
      </c>
      <c r="J26" s="110" t="s">
        <v>4</v>
      </c>
      <c r="K26" s="110">
        <v>82</v>
      </c>
      <c r="L26" s="110">
        <v>25</v>
      </c>
      <c r="M26" s="110" t="s">
        <v>7</v>
      </c>
    </row>
    <row r="27" spans="1:13" s="76" customFormat="1" ht="20.100000000000001" customHeight="1" x14ac:dyDescent="0.2">
      <c r="A27" s="27" t="str">
        <f>IF(D27&lt;&gt;"",COUNTA($D$16:D27),"")</f>
        <v/>
      </c>
      <c r="B27" s="94"/>
      <c r="C27" s="218" t="s">
        <v>25</v>
      </c>
      <c r="D27" s="218"/>
      <c r="E27" s="218"/>
      <c r="F27" s="218"/>
      <c r="G27" s="218"/>
      <c r="H27" s="218"/>
      <c r="I27" s="218"/>
      <c r="J27" s="218"/>
      <c r="K27" s="218"/>
      <c r="L27" s="218"/>
      <c r="M27" s="218"/>
    </row>
    <row r="28" spans="1:13" s="76" customFormat="1" ht="11.45" customHeight="1" x14ac:dyDescent="0.2">
      <c r="A28" s="27">
        <f>IF(D28&lt;&gt;"",COUNTA($D$16:D28),"")</f>
        <v>10</v>
      </c>
      <c r="B28" s="117" t="s">
        <v>62</v>
      </c>
      <c r="C28" s="107">
        <v>3396</v>
      </c>
      <c r="D28" s="107">
        <v>1314</v>
      </c>
      <c r="E28" s="107">
        <v>1019</v>
      </c>
      <c r="F28" s="107">
        <v>590</v>
      </c>
      <c r="G28" s="107">
        <v>473</v>
      </c>
      <c r="H28" s="107">
        <v>6782</v>
      </c>
      <c r="I28" s="107">
        <v>319</v>
      </c>
      <c r="J28" s="107">
        <v>154</v>
      </c>
      <c r="K28" s="107">
        <v>2406</v>
      </c>
      <c r="L28" s="107">
        <v>496</v>
      </c>
      <c r="M28" s="107">
        <v>24</v>
      </c>
    </row>
    <row r="29" spans="1:13" s="76" customFormat="1" ht="11.45" customHeight="1" x14ac:dyDescent="0.2">
      <c r="A29" s="27" t="str">
        <f>IF(D29&lt;&gt;"",COUNTA($D$16:D29),"")</f>
        <v/>
      </c>
      <c r="B29" s="117"/>
      <c r="C29" s="107"/>
      <c r="D29" s="107"/>
      <c r="E29" s="107"/>
      <c r="F29" s="107"/>
      <c r="G29" s="107"/>
      <c r="H29" s="107"/>
      <c r="I29" s="107"/>
      <c r="J29" s="107"/>
      <c r="K29" s="107"/>
      <c r="L29" s="107"/>
      <c r="M29" s="107"/>
    </row>
    <row r="30" spans="1:13" s="76" customFormat="1" ht="11.45" customHeight="1" x14ac:dyDescent="0.2">
      <c r="A30" s="27">
        <f>IF(D30&lt;&gt;"",COUNTA($D$16:D30),"")</f>
        <v>11</v>
      </c>
      <c r="B30" s="115" t="s">
        <v>279</v>
      </c>
      <c r="C30" s="110">
        <v>625</v>
      </c>
      <c r="D30" s="110">
        <v>291</v>
      </c>
      <c r="E30" s="110">
        <v>189</v>
      </c>
      <c r="F30" s="110">
        <v>94</v>
      </c>
      <c r="G30" s="110">
        <v>51</v>
      </c>
      <c r="H30" s="110">
        <v>1131</v>
      </c>
      <c r="I30" s="110">
        <v>84</v>
      </c>
      <c r="J30" s="110">
        <v>49</v>
      </c>
      <c r="K30" s="110">
        <v>435</v>
      </c>
      <c r="L30" s="110">
        <v>78</v>
      </c>
      <c r="M30" s="110">
        <v>27</v>
      </c>
    </row>
    <row r="31" spans="1:13" s="76" customFormat="1" ht="11.45" customHeight="1" x14ac:dyDescent="0.2">
      <c r="A31" s="27">
        <f>IF(D31&lt;&gt;"",COUNTA($D$16:D31),"")</f>
        <v>12</v>
      </c>
      <c r="B31" s="115" t="s">
        <v>280</v>
      </c>
      <c r="C31" s="110">
        <v>282</v>
      </c>
      <c r="D31" s="110">
        <v>101</v>
      </c>
      <c r="E31" s="110">
        <v>94</v>
      </c>
      <c r="F31" s="110">
        <v>53</v>
      </c>
      <c r="G31" s="110">
        <v>34</v>
      </c>
      <c r="H31" s="110">
        <v>560</v>
      </c>
      <c r="I31" s="110">
        <v>47</v>
      </c>
      <c r="J31" s="110">
        <v>24</v>
      </c>
      <c r="K31" s="110">
        <v>211</v>
      </c>
      <c r="L31" s="110">
        <v>71</v>
      </c>
      <c r="M31" s="110">
        <v>19</v>
      </c>
    </row>
    <row r="32" spans="1:13" s="76" customFormat="1" ht="11.45" customHeight="1" x14ac:dyDescent="0.2">
      <c r="A32" s="27" t="str">
        <f>IF(D32&lt;&gt;"",COUNTA($D$16:D32),"")</f>
        <v/>
      </c>
      <c r="B32" s="115"/>
      <c r="C32" s="110"/>
      <c r="D32" s="110"/>
      <c r="E32" s="110"/>
      <c r="F32" s="110"/>
      <c r="G32" s="110"/>
      <c r="H32" s="110"/>
      <c r="I32" s="110"/>
      <c r="J32" s="110"/>
      <c r="K32" s="110"/>
      <c r="L32" s="110"/>
      <c r="M32" s="110"/>
    </row>
    <row r="33" spans="1:13" s="76" customFormat="1" ht="11.45" customHeight="1" x14ac:dyDescent="0.2">
      <c r="A33" s="27">
        <f>IF(D33&lt;&gt;"",COUNTA($D$16:D33),"")</f>
        <v>13</v>
      </c>
      <c r="B33" s="115" t="s">
        <v>281</v>
      </c>
      <c r="C33" s="110">
        <v>446</v>
      </c>
      <c r="D33" s="110">
        <v>158</v>
      </c>
      <c r="E33" s="110">
        <v>124</v>
      </c>
      <c r="F33" s="110">
        <v>82</v>
      </c>
      <c r="G33" s="110">
        <v>82</v>
      </c>
      <c r="H33" s="110">
        <v>990</v>
      </c>
      <c r="I33" s="110">
        <v>29</v>
      </c>
      <c r="J33" s="110">
        <v>15</v>
      </c>
      <c r="K33" s="110">
        <v>378</v>
      </c>
      <c r="L33" s="110">
        <v>102</v>
      </c>
      <c r="M33" s="110">
        <v>19</v>
      </c>
    </row>
    <row r="34" spans="1:13" s="76" customFormat="1" ht="11.45" customHeight="1" x14ac:dyDescent="0.2">
      <c r="A34" s="27">
        <f>IF(D34&lt;&gt;"",COUNTA($D$16:D34),"")</f>
        <v>14</v>
      </c>
      <c r="B34" s="115" t="s">
        <v>282</v>
      </c>
      <c r="C34" s="110">
        <v>380</v>
      </c>
      <c r="D34" s="110">
        <v>168</v>
      </c>
      <c r="E34" s="110">
        <v>108</v>
      </c>
      <c r="F34" s="110">
        <v>59</v>
      </c>
      <c r="G34" s="110">
        <v>45</v>
      </c>
      <c r="H34" s="110">
        <v>763</v>
      </c>
      <c r="I34" s="110">
        <v>21</v>
      </c>
      <c r="J34" s="110">
        <v>9</v>
      </c>
      <c r="K34" s="110">
        <v>212</v>
      </c>
      <c r="L34" s="110">
        <v>57</v>
      </c>
      <c r="M34" s="110">
        <v>20</v>
      </c>
    </row>
    <row r="35" spans="1:13" s="76" customFormat="1" ht="11.45" customHeight="1" x14ac:dyDescent="0.2">
      <c r="A35" s="27">
        <f>IF(D35&lt;&gt;"",COUNTA($D$16:D35),"")</f>
        <v>15</v>
      </c>
      <c r="B35" s="115" t="s">
        <v>283</v>
      </c>
      <c r="C35" s="110">
        <v>341</v>
      </c>
      <c r="D35" s="110">
        <v>123</v>
      </c>
      <c r="E35" s="110">
        <v>94</v>
      </c>
      <c r="F35" s="110">
        <v>68</v>
      </c>
      <c r="G35" s="110">
        <v>56</v>
      </c>
      <c r="H35" s="110">
        <v>694</v>
      </c>
      <c r="I35" s="110">
        <v>38</v>
      </c>
      <c r="J35" s="110">
        <v>12</v>
      </c>
      <c r="K35" s="110">
        <v>260</v>
      </c>
      <c r="L35" s="110">
        <v>114</v>
      </c>
      <c r="M35" s="110">
        <v>25</v>
      </c>
    </row>
    <row r="36" spans="1:13" s="76" customFormat="1" ht="11.45" customHeight="1" x14ac:dyDescent="0.2">
      <c r="A36" s="27">
        <f>IF(D36&lt;&gt;"",COUNTA($D$16:D36),"")</f>
        <v>16</v>
      </c>
      <c r="B36" s="115" t="s">
        <v>284</v>
      </c>
      <c r="C36" s="110">
        <v>322</v>
      </c>
      <c r="D36" s="110">
        <v>118</v>
      </c>
      <c r="E36" s="110">
        <v>106</v>
      </c>
      <c r="F36" s="110">
        <v>66</v>
      </c>
      <c r="G36" s="110">
        <v>32</v>
      </c>
      <c r="H36" s="110">
        <v>671</v>
      </c>
      <c r="I36" s="110">
        <v>12</v>
      </c>
      <c r="J36" s="110">
        <v>8</v>
      </c>
      <c r="K36" s="110">
        <v>186</v>
      </c>
      <c r="L36" s="110">
        <v>22</v>
      </c>
      <c r="M36" s="110">
        <v>28</v>
      </c>
    </row>
    <row r="37" spans="1:13" s="76" customFormat="1" ht="11.45" customHeight="1" x14ac:dyDescent="0.2">
      <c r="A37" s="27">
        <f>IF(D37&lt;&gt;"",COUNTA($D$16:D37),"")</f>
        <v>17</v>
      </c>
      <c r="B37" s="115" t="s">
        <v>285</v>
      </c>
      <c r="C37" s="110">
        <v>676</v>
      </c>
      <c r="D37" s="110">
        <v>234</v>
      </c>
      <c r="E37" s="110">
        <v>209</v>
      </c>
      <c r="F37" s="110">
        <v>116</v>
      </c>
      <c r="G37" s="110">
        <v>117</v>
      </c>
      <c r="H37" s="110">
        <v>1347</v>
      </c>
      <c r="I37" s="110">
        <v>64</v>
      </c>
      <c r="J37" s="110">
        <v>32</v>
      </c>
      <c r="K37" s="110">
        <v>525</v>
      </c>
      <c r="L37" s="110">
        <v>11</v>
      </c>
      <c r="M37" s="110">
        <v>24</v>
      </c>
    </row>
    <row r="38" spans="1:13" s="76" customFormat="1" ht="11.45" customHeight="1" x14ac:dyDescent="0.2">
      <c r="A38" s="27">
        <f>IF(D38&lt;&gt;"",COUNTA($D$16:D38),"")</f>
        <v>18</v>
      </c>
      <c r="B38" s="115" t="s">
        <v>286</v>
      </c>
      <c r="C38" s="110">
        <v>324</v>
      </c>
      <c r="D38" s="110">
        <v>121</v>
      </c>
      <c r="E38" s="110">
        <v>95</v>
      </c>
      <c r="F38" s="110">
        <v>52</v>
      </c>
      <c r="G38" s="110">
        <v>56</v>
      </c>
      <c r="H38" s="110">
        <v>626</v>
      </c>
      <c r="I38" s="110">
        <v>24</v>
      </c>
      <c r="J38" s="110">
        <v>5</v>
      </c>
      <c r="K38" s="110">
        <v>199</v>
      </c>
      <c r="L38" s="110">
        <v>41</v>
      </c>
      <c r="M38" s="110">
        <v>24</v>
      </c>
    </row>
    <row r="39" spans="1:13" s="76" customFormat="1" ht="20.100000000000001" customHeight="1" x14ac:dyDescent="0.2">
      <c r="A39" s="27" t="str">
        <f>IF(D39&lt;&gt;"",COUNTA($D$16:D39),"")</f>
        <v/>
      </c>
      <c r="B39" s="94"/>
      <c r="C39" s="218" t="s">
        <v>26</v>
      </c>
      <c r="D39" s="218"/>
      <c r="E39" s="218"/>
      <c r="F39" s="218"/>
      <c r="G39" s="218"/>
      <c r="H39" s="218"/>
      <c r="I39" s="218"/>
      <c r="J39" s="218"/>
      <c r="K39" s="218"/>
      <c r="L39" s="218"/>
      <c r="M39" s="218"/>
    </row>
    <row r="40" spans="1:13" s="76" customFormat="1" ht="11.45" customHeight="1" x14ac:dyDescent="0.2">
      <c r="A40" s="27">
        <f>IF(D40&lt;&gt;"",COUNTA($D$16:D40),"")</f>
        <v>19</v>
      </c>
      <c r="B40" s="117" t="s">
        <v>62</v>
      </c>
      <c r="C40" s="107">
        <v>1436</v>
      </c>
      <c r="D40" s="107">
        <v>607</v>
      </c>
      <c r="E40" s="107">
        <v>392</v>
      </c>
      <c r="F40" s="107">
        <v>252</v>
      </c>
      <c r="G40" s="107">
        <v>185</v>
      </c>
      <c r="H40" s="107">
        <v>2793</v>
      </c>
      <c r="I40" s="107">
        <v>134</v>
      </c>
      <c r="J40" s="107">
        <v>60</v>
      </c>
      <c r="K40" s="107">
        <v>1005</v>
      </c>
      <c r="L40" s="107">
        <v>250</v>
      </c>
      <c r="M40" s="107">
        <v>22</v>
      </c>
    </row>
    <row r="41" spans="1:13" s="76" customFormat="1" ht="11.45" customHeight="1" x14ac:dyDescent="0.2">
      <c r="A41" s="27" t="str">
        <f>IF(D41&lt;&gt;"",COUNTA($D$16:D41),"")</f>
        <v/>
      </c>
      <c r="B41" s="117"/>
      <c r="C41" s="107"/>
      <c r="D41" s="107"/>
      <c r="E41" s="107"/>
      <c r="F41" s="107"/>
      <c r="G41" s="107"/>
      <c r="H41" s="107"/>
      <c r="I41" s="107"/>
      <c r="J41" s="107"/>
      <c r="K41" s="107"/>
      <c r="L41" s="107"/>
      <c r="M41" s="107"/>
    </row>
    <row r="42" spans="1:13" s="76" customFormat="1" ht="11.45" customHeight="1" x14ac:dyDescent="0.2">
      <c r="A42" s="27">
        <f>IF(D42&lt;&gt;"",COUNTA($D$16:D42),"")</f>
        <v>20</v>
      </c>
      <c r="B42" s="115" t="s">
        <v>279</v>
      </c>
      <c r="C42" s="110">
        <v>233</v>
      </c>
      <c r="D42" s="110">
        <v>121</v>
      </c>
      <c r="E42" s="110">
        <v>70</v>
      </c>
      <c r="F42" s="110">
        <v>29</v>
      </c>
      <c r="G42" s="110">
        <v>13</v>
      </c>
      <c r="H42" s="110">
        <v>392</v>
      </c>
      <c r="I42" s="110">
        <v>32</v>
      </c>
      <c r="J42" s="110">
        <v>12</v>
      </c>
      <c r="K42" s="110">
        <v>160</v>
      </c>
      <c r="L42" s="110">
        <v>35</v>
      </c>
      <c r="M42" s="110">
        <v>27</v>
      </c>
    </row>
    <row r="43" spans="1:13" s="76" customFormat="1" ht="11.45" customHeight="1" x14ac:dyDescent="0.2">
      <c r="A43" s="27">
        <f>IF(D43&lt;&gt;"",COUNTA($D$16:D43),"")</f>
        <v>21</v>
      </c>
      <c r="B43" s="115" t="s">
        <v>280</v>
      </c>
      <c r="C43" s="110">
        <v>139</v>
      </c>
      <c r="D43" s="110">
        <v>58</v>
      </c>
      <c r="E43" s="110">
        <v>46</v>
      </c>
      <c r="F43" s="110">
        <v>23</v>
      </c>
      <c r="G43" s="110">
        <v>12</v>
      </c>
      <c r="H43" s="110">
        <v>262</v>
      </c>
      <c r="I43" s="110">
        <v>17</v>
      </c>
      <c r="J43" s="110">
        <v>8</v>
      </c>
      <c r="K43" s="110">
        <v>99</v>
      </c>
      <c r="L43" s="110">
        <v>33</v>
      </c>
      <c r="M43" s="110">
        <v>19</v>
      </c>
    </row>
    <row r="44" spans="1:13" s="76" customFormat="1" ht="11.45" customHeight="1" x14ac:dyDescent="0.2">
      <c r="A44" s="27" t="str">
        <f>IF(D44&lt;&gt;"",COUNTA($D$16:D44),"")</f>
        <v/>
      </c>
      <c r="B44" s="115"/>
      <c r="C44" s="110"/>
      <c r="D44" s="110"/>
      <c r="E44" s="110"/>
      <c r="F44" s="110"/>
      <c r="G44" s="110"/>
      <c r="H44" s="110"/>
      <c r="I44" s="110"/>
      <c r="J44" s="110"/>
      <c r="K44" s="110"/>
      <c r="L44" s="110"/>
      <c r="M44" s="110"/>
    </row>
    <row r="45" spans="1:13" s="76" customFormat="1" ht="11.45" customHeight="1" x14ac:dyDescent="0.2">
      <c r="A45" s="27">
        <f>IF(D45&lt;&gt;"",COUNTA($D$16:D45),"")</f>
        <v>22</v>
      </c>
      <c r="B45" s="115" t="s">
        <v>281</v>
      </c>
      <c r="C45" s="110">
        <v>226</v>
      </c>
      <c r="D45" s="110">
        <v>82</v>
      </c>
      <c r="E45" s="110">
        <v>61</v>
      </c>
      <c r="F45" s="110">
        <v>44</v>
      </c>
      <c r="G45" s="110">
        <v>39</v>
      </c>
      <c r="H45" s="110">
        <v>496</v>
      </c>
      <c r="I45" s="110">
        <v>14</v>
      </c>
      <c r="J45" s="110">
        <v>5</v>
      </c>
      <c r="K45" s="110">
        <v>190</v>
      </c>
      <c r="L45" s="110">
        <v>59</v>
      </c>
      <c r="M45" s="110">
        <v>24</v>
      </c>
    </row>
    <row r="46" spans="1:13" s="76" customFormat="1" ht="11.45" customHeight="1" x14ac:dyDescent="0.2">
      <c r="A46" s="27">
        <f>IF(D46&lt;&gt;"",COUNTA($D$16:D46),"")</f>
        <v>23</v>
      </c>
      <c r="B46" s="115" t="s">
        <v>282</v>
      </c>
      <c r="C46" s="110">
        <v>195</v>
      </c>
      <c r="D46" s="110">
        <v>97</v>
      </c>
      <c r="E46" s="110">
        <v>46</v>
      </c>
      <c r="F46" s="110">
        <v>23</v>
      </c>
      <c r="G46" s="110">
        <v>29</v>
      </c>
      <c r="H46" s="110">
        <v>390</v>
      </c>
      <c r="I46" s="110">
        <v>16</v>
      </c>
      <c r="J46" s="110">
        <v>12</v>
      </c>
      <c r="K46" s="110">
        <v>89</v>
      </c>
      <c r="L46" s="110">
        <v>48</v>
      </c>
      <c r="M46" s="110">
        <v>16</v>
      </c>
    </row>
    <row r="47" spans="1:13" s="76" customFormat="1" ht="11.45" customHeight="1" x14ac:dyDescent="0.2">
      <c r="A47" s="27">
        <f>IF(D47&lt;&gt;"",COUNTA($D$16:D47),"")</f>
        <v>24</v>
      </c>
      <c r="B47" s="115" t="s">
        <v>283</v>
      </c>
      <c r="C47" s="110">
        <v>128</v>
      </c>
      <c r="D47" s="110">
        <v>49</v>
      </c>
      <c r="E47" s="110">
        <v>34</v>
      </c>
      <c r="F47" s="110">
        <v>22</v>
      </c>
      <c r="G47" s="110">
        <v>23</v>
      </c>
      <c r="H47" s="110">
        <v>258</v>
      </c>
      <c r="I47" s="110">
        <v>14</v>
      </c>
      <c r="J47" s="110">
        <v>4</v>
      </c>
      <c r="K47" s="110">
        <v>106</v>
      </c>
      <c r="L47" s="110">
        <v>39</v>
      </c>
      <c r="M47" s="110">
        <v>26</v>
      </c>
    </row>
    <row r="48" spans="1:13" s="76" customFormat="1" ht="11.45" customHeight="1" x14ac:dyDescent="0.2">
      <c r="A48" s="27">
        <f>IF(D48&lt;&gt;"",COUNTA($D$16:D48),"")</f>
        <v>25</v>
      </c>
      <c r="B48" s="115" t="s">
        <v>284</v>
      </c>
      <c r="C48" s="110">
        <v>51</v>
      </c>
      <c r="D48" s="110">
        <v>17</v>
      </c>
      <c r="E48" s="110">
        <v>18</v>
      </c>
      <c r="F48" s="110">
        <v>13</v>
      </c>
      <c r="G48" s="110">
        <v>3</v>
      </c>
      <c r="H48" s="110">
        <v>105</v>
      </c>
      <c r="I48" s="110" t="s">
        <v>4</v>
      </c>
      <c r="J48" s="110" t="s">
        <v>3</v>
      </c>
      <c r="K48" s="110">
        <v>30</v>
      </c>
      <c r="L48" s="110">
        <v>3</v>
      </c>
      <c r="M48" s="110">
        <v>25</v>
      </c>
    </row>
    <row r="49" spans="1:13" s="76" customFormat="1" ht="11.45" customHeight="1" x14ac:dyDescent="0.2">
      <c r="A49" s="27">
        <f>IF(D49&lt;&gt;"",COUNTA($D$16:D49),"")</f>
        <v>26</v>
      </c>
      <c r="B49" s="115" t="s">
        <v>285</v>
      </c>
      <c r="C49" s="110">
        <v>312</v>
      </c>
      <c r="D49" s="110">
        <v>119</v>
      </c>
      <c r="E49" s="110">
        <v>81</v>
      </c>
      <c r="F49" s="110">
        <v>66</v>
      </c>
      <c r="G49" s="110">
        <v>46</v>
      </c>
      <c r="H49" s="110">
        <v>602</v>
      </c>
      <c r="I49" s="110">
        <v>25</v>
      </c>
      <c r="J49" s="110">
        <v>14</v>
      </c>
      <c r="K49" s="110">
        <v>242</v>
      </c>
      <c r="L49" s="110">
        <v>7</v>
      </c>
      <c r="M49" s="110">
        <v>20</v>
      </c>
    </row>
    <row r="50" spans="1:13" s="76" customFormat="1" ht="11.45" customHeight="1" x14ac:dyDescent="0.2">
      <c r="A50" s="27">
        <f>IF(D50&lt;&gt;"",COUNTA($D$16:D50),"")</f>
        <v>27</v>
      </c>
      <c r="B50" s="115" t="s">
        <v>286</v>
      </c>
      <c r="C50" s="110">
        <v>152</v>
      </c>
      <c r="D50" s="110">
        <v>64</v>
      </c>
      <c r="E50" s="110">
        <v>36</v>
      </c>
      <c r="F50" s="110">
        <v>32</v>
      </c>
      <c r="G50" s="110">
        <v>20</v>
      </c>
      <c r="H50" s="110">
        <v>288</v>
      </c>
      <c r="I50" s="110" t="s">
        <v>4</v>
      </c>
      <c r="J50" s="110">
        <v>5</v>
      </c>
      <c r="K50" s="110">
        <v>89</v>
      </c>
      <c r="L50" s="110">
        <v>26</v>
      </c>
      <c r="M50" s="110">
        <v>27</v>
      </c>
    </row>
    <row r="51" spans="1:13" s="76" customFormat="1" ht="11.45" customHeight="1" x14ac:dyDescent="0.2">
      <c r="A51" s="89"/>
    </row>
    <row r="52" spans="1:13" s="76" customFormat="1" ht="11.45" customHeight="1" x14ac:dyDescent="0.2">
      <c r="A52" s="89"/>
    </row>
    <row r="53" spans="1:13" s="76" customFormat="1" ht="11.45" customHeight="1" x14ac:dyDescent="0.2">
      <c r="A53" s="89"/>
    </row>
    <row r="54" spans="1:13" s="76" customFormat="1" ht="11.45" customHeight="1" x14ac:dyDescent="0.2">
      <c r="A54" s="89"/>
    </row>
    <row r="55" spans="1:13" s="76" customFormat="1" ht="11.45" customHeight="1" x14ac:dyDescent="0.2">
      <c r="A55" s="89"/>
    </row>
    <row r="56" spans="1:13" s="76" customFormat="1" ht="11.45" customHeight="1" x14ac:dyDescent="0.2">
      <c r="A56" s="89"/>
    </row>
    <row r="57" spans="1:13" s="76" customFormat="1" ht="11.45" customHeight="1" x14ac:dyDescent="0.2">
      <c r="A57" s="89"/>
    </row>
    <row r="58" spans="1:13" s="76" customFormat="1" ht="11.45" customHeight="1" x14ac:dyDescent="0.2">
      <c r="A58" s="89"/>
    </row>
    <row r="59" spans="1:13" s="76" customFormat="1" ht="11.45" customHeight="1" x14ac:dyDescent="0.2">
      <c r="A59" s="89"/>
    </row>
    <row r="60" spans="1:13" s="76" customFormat="1" x14ac:dyDescent="0.2">
      <c r="A60" s="89"/>
    </row>
    <row r="61" spans="1:13" s="76" customFormat="1" x14ac:dyDescent="0.2">
      <c r="A61" s="89"/>
    </row>
    <row r="62" spans="1:13" s="76" customFormat="1" x14ac:dyDescent="0.2">
      <c r="A62" s="89"/>
    </row>
    <row r="63" spans="1:13" s="76" customFormat="1" x14ac:dyDescent="0.2">
      <c r="A63" s="89"/>
    </row>
    <row r="64" spans="1:13" s="76" customFormat="1" x14ac:dyDescent="0.2">
      <c r="A64" s="89"/>
    </row>
    <row r="65" spans="1:1" s="76" customFormat="1" x14ac:dyDescent="0.2">
      <c r="A65" s="89"/>
    </row>
  </sheetData>
  <mergeCells count="21">
    <mergeCell ref="A1:B1"/>
    <mergeCell ref="A2:B2"/>
    <mergeCell ref="C1:M1"/>
    <mergeCell ref="C2:M2"/>
    <mergeCell ref="A3:A13"/>
    <mergeCell ref="B3:B13"/>
    <mergeCell ref="C39:M39"/>
    <mergeCell ref="C3:C13"/>
    <mergeCell ref="J3:J13"/>
    <mergeCell ref="D5:D13"/>
    <mergeCell ref="I3:I13"/>
    <mergeCell ref="C27:M27"/>
    <mergeCell ref="E5:E13"/>
    <mergeCell ref="H3:H13"/>
    <mergeCell ref="D3:G4"/>
    <mergeCell ref="C15:M15"/>
    <mergeCell ref="F5:F13"/>
    <mergeCell ref="K3:K13"/>
    <mergeCell ref="G5:G13"/>
    <mergeCell ref="M3:M13"/>
    <mergeCell ref="L3:L13"/>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4"/>
  <sheetViews>
    <sheetView zoomScale="140" zoomScaleNormal="140" workbookViewId="0">
      <selection activeCell="C8" sqref="C8"/>
    </sheetView>
  </sheetViews>
  <sheetFormatPr baseColWidth="10" defaultRowHeight="11.1" customHeight="1" x14ac:dyDescent="0.2"/>
  <cols>
    <col min="1" max="1" width="3.7109375" style="14" customWidth="1"/>
    <col min="2" max="2" width="12.7109375" style="14" customWidth="1"/>
    <col min="3" max="9" width="10.7109375" style="14" customWidth="1"/>
    <col min="10" max="16384" width="11.42578125" style="14"/>
  </cols>
  <sheetData>
    <row r="1" spans="1:13" s="11" customFormat="1" ht="30" customHeight="1" x14ac:dyDescent="0.2">
      <c r="A1" s="207" t="s">
        <v>115</v>
      </c>
      <c r="B1" s="208"/>
      <c r="C1" s="213" t="s">
        <v>19</v>
      </c>
      <c r="D1" s="213"/>
      <c r="E1" s="213"/>
      <c r="F1" s="213"/>
      <c r="G1" s="213"/>
      <c r="H1" s="213"/>
      <c r="I1" s="214"/>
    </row>
    <row r="2" spans="1:13" ht="32.1" customHeight="1" x14ac:dyDescent="0.2">
      <c r="A2" s="233" t="s">
        <v>175</v>
      </c>
      <c r="B2" s="234"/>
      <c r="C2" s="235" t="s">
        <v>325</v>
      </c>
      <c r="D2" s="235"/>
      <c r="E2" s="235"/>
      <c r="F2" s="235"/>
      <c r="G2" s="235"/>
      <c r="H2" s="235"/>
      <c r="I2" s="236"/>
    </row>
    <row r="3" spans="1:13" ht="11.45" customHeight="1" x14ac:dyDescent="0.2">
      <c r="A3" s="237" t="s">
        <v>90</v>
      </c>
      <c r="B3" s="238" t="s">
        <v>64</v>
      </c>
      <c r="C3" s="238" t="s">
        <v>68</v>
      </c>
      <c r="D3" s="238" t="s">
        <v>65</v>
      </c>
      <c r="E3" s="238"/>
      <c r="F3" s="238" t="s">
        <v>69</v>
      </c>
      <c r="G3" s="238" t="s">
        <v>383</v>
      </c>
      <c r="H3" s="238" t="s">
        <v>65</v>
      </c>
      <c r="I3" s="239"/>
    </row>
    <row r="4" spans="1:13" ht="11.45" customHeight="1" x14ac:dyDescent="0.2">
      <c r="A4" s="237"/>
      <c r="B4" s="238"/>
      <c r="C4" s="238"/>
      <c r="D4" s="238" t="s">
        <v>107</v>
      </c>
      <c r="E4" s="238" t="s">
        <v>66</v>
      </c>
      <c r="F4" s="238"/>
      <c r="G4" s="238"/>
      <c r="H4" s="238" t="s">
        <v>107</v>
      </c>
      <c r="I4" s="239" t="s">
        <v>66</v>
      </c>
    </row>
    <row r="5" spans="1:13" ht="11.45" customHeight="1" x14ac:dyDescent="0.2">
      <c r="A5" s="237"/>
      <c r="B5" s="238"/>
      <c r="C5" s="238"/>
      <c r="D5" s="238"/>
      <c r="E5" s="238"/>
      <c r="F5" s="238"/>
      <c r="G5" s="238"/>
      <c r="H5" s="238"/>
      <c r="I5" s="239"/>
    </row>
    <row r="6" spans="1:13" ht="11.45" customHeight="1" x14ac:dyDescent="0.2">
      <c r="A6" s="237"/>
      <c r="B6" s="238"/>
      <c r="C6" s="238" t="s">
        <v>67</v>
      </c>
      <c r="D6" s="238"/>
      <c r="E6" s="238"/>
      <c r="F6" s="238"/>
      <c r="G6" s="238"/>
      <c r="H6" s="238"/>
      <c r="I6" s="239"/>
    </row>
    <row r="7" spans="1:13" s="23" customFormat="1" ht="11.45" customHeight="1" x14ac:dyDescent="0.2">
      <c r="A7" s="130">
        <v>1</v>
      </c>
      <c r="B7" s="131">
        <v>2</v>
      </c>
      <c r="C7" s="131">
        <v>3</v>
      </c>
      <c r="D7" s="131">
        <v>4</v>
      </c>
      <c r="E7" s="131">
        <v>5</v>
      </c>
      <c r="F7" s="131">
        <v>6</v>
      </c>
      <c r="G7" s="131">
        <v>7</v>
      </c>
      <c r="H7" s="131">
        <v>8</v>
      </c>
      <c r="I7" s="132">
        <v>9</v>
      </c>
    </row>
    <row r="8" spans="1:13" ht="11.45" customHeight="1" x14ac:dyDescent="0.2">
      <c r="A8" s="133"/>
      <c r="B8" s="129"/>
      <c r="C8" s="110"/>
      <c r="D8" s="110"/>
      <c r="E8" s="110"/>
      <c r="F8" s="110"/>
      <c r="G8" s="110"/>
      <c r="H8" s="110"/>
      <c r="I8" s="110"/>
    </row>
    <row r="9" spans="1:13" ht="11.45" customHeight="1" x14ac:dyDescent="0.2">
      <c r="A9" s="15">
        <f>IF(D9&lt;&gt;"",COUNTA($D$9:D9),"")</f>
        <v>1</v>
      </c>
      <c r="B9" s="114">
        <v>1991</v>
      </c>
      <c r="C9" s="110">
        <v>416933</v>
      </c>
      <c r="D9" s="110">
        <v>95443</v>
      </c>
      <c r="E9" s="110">
        <v>315130</v>
      </c>
      <c r="F9" s="110">
        <v>86921</v>
      </c>
      <c r="G9" s="110">
        <v>330012</v>
      </c>
      <c r="H9" s="110">
        <v>90360</v>
      </c>
      <c r="I9" s="110">
        <v>233292</v>
      </c>
    </row>
    <row r="10" spans="1:13" ht="11.45" customHeight="1" x14ac:dyDescent="0.2">
      <c r="A10" s="15">
        <f>IF(D10&lt;&gt;"",COUNTA($D$9:D10),"")</f>
        <v>2</v>
      </c>
      <c r="B10" s="114">
        <v>1995</v>
      </c>
      <c r="C10" s="110">
        <v>609480</v>
      </c>
      <c r="D10" s="110">
        <v>155149</v>
      </c>
      <c r="E10" s="110">
        <v>437249</v>
      </c>
      <c r="F10" s="110">
        <v>106175</v>
      </c>
      <c r="G10" s="110">
        <v>503306</v>
      </c>
      <c r="H10" s="110">
        <v>144899</v>
      </c>
      <c r="I10" s="110">
        <v>341324</v>
      </c>
    </row>
    <row r="11" spans="1:13" ht="11.45" customHeight="1" x14ac:dyDescent="0.2">
      <c r="A11" s="15">
        <f>IF(D11&lt;&gt;"",COUNTA($D$9:D11),"")</f>
        <v>3</v>
      </c>
      <c r="B11" s="114">
        <v>2000</v>
      </c>
      <c r="C11" s="110">
        <v>448314</v>
      </c>
      <c r="D11" s="110">
        <v>187443</v>
      </c>
      <c r="E11" s="110">
        <v>238298</v>
      </c>
      <c r="F11" s="110">
        <v>51983</v>
      </c>
      <c r="G11" s="110">
        <v>396331</v>
      </c>
      <c r="H11" s="110">
        <v>173906</v>
      </c>
      <c r="I11" s="110">
        <v>199851</v>
      </c>
    </row>
    <row r="12" spans="1:13" ht="11.45" customHeight="1" x14ac:dyDescent="0.2">
      <c r="A12" s="15">
        <f>IF(D12&lt;&gt;"",COUNTA($D$9:D12),"")</f>
        <v>4</v>
      </c>
      <c r="B12" s="114">
        <v>2005</v>
      </c>
      <c r="C12" s="110">
        <v>495902</v>
      </c>
      <c r="D12" s="110">
        <v>210292</v>
      </c>
      <c r="E12" s="110">
        <v>260039</v>
      </c>
      <c r="F12" s="110">
        <v>49636</v>
      </c>
      <c r="G12" s="110">
        <v>446266</v>
      </c>
      <c r="H12" s="110">
        <v>189191</v>
      </c>
      <c r="I12" s="110">
        <v>231504</v>
      </c>
    </row>
    <row r="13" spans="1:13" ht="11.45" customHeight="1" x14ac:dyDescent="0.2">
      <c r="A13" s="15">
        <f>IF(D13&lt;&gt;"",COUNTA($D$9:D13),"")</f>
        <v>5</v>
      </c>
      <c r="B13" s="114">
        <v>2006</v>
      </c>
      <c r="C13" s="110">
        <v>507302</v>
      </c>
      <c r="D13" s="110">
        <v>220333</v>
      </c>
      <c r="E13" s="110">
        <v>261783</v>
      </c>
      <c r="F13" s="110">
        <v>46343</v>
      </c>
      <c r="G13" s="110">
        <v>460960</v>
      </c>
      <c r="H13" s="110">
        <v>199661</v>
      </c>
      <c r="I13" s="110">
        <v>236113</v>
      </c>
    </row>
    <row r="14" spans="1:13" ht="11.45" customHeight="1" x14ac:dyDescent="0.2">
      <c r="A14" s="15">
        <f>IF(D14&lt;&gt;"",COUNTA($D$9:D14),"")</f>
        <v>6</v>
      </c>
      <c r="B14" s="114">
        <v>2007</v>
      </c>
      <c r="C14" s="110">
        <v>510323</v>
      </c>
      <c r="D14" s="110">
        <v>222248</v>
      </c>
      <c r="E14" s="110">
        <v>263341</v>
      </c>
      <c r="F14" s="110">
        <v>43841</v>
      </c>
      <c r="G14" s="110">
        <v>466481</v>
      </c>
      <c r="H14" s="110">
        <v>203990</v>
      </c>
      <c r="I14" s="110">
        <v>237757</v>
      </c>
    </row>
    <row r="15" spans="1:13" ht="11.45" customHeight="1" x14ac:dyDescent="0.2">
      <c r="A15" s="15">
        <f>IF(D15&lt;&gt;"",COUNTA($D$9:D15),"")</f>
        <v>7</v>
      </c>
      <c r="B15" s="114">
        <v>2008</v>
      </c>
      <c r="C15" s="110">
        <v>452275</v>
      </c>
      <c r="D15" s="110">
        <v>199206</v>
      </c>
      <c r="E15" s="110">
        <v>224253</v>
      </c>
      <c r="F15" s="110">
        <v>35558</v>
      </c>
      <c r="G15" s="110">
        <v>416718</v>
      </c>
      <c r="H15" s="110">
        <v>185828</v>
      </c>
      <c r="I15" s="110">
        <v>202073</v>
      </c>
    </row>
    <row r="16" spans="1:13" ht="11.45" customHeight="1" x14ac:dyDescent="0.2">
      <c r="A16" s="15">
        <f>IF(D16&lt;&gt;"",COUNTA($D$9:D16),"")</f>
        <v>8</v>
      </c>
      <c r="B16" s="114">
        <v>2009</v>
      </c>
      <c r="C16" s="110">
        <v>517903</v>
      </c>
      <c r="D16" s="110">
        <v>207794</v>
      </c>
      <c r="E16" s="110">
        <v>282217</v>
      </c>
      <c r="F16" s="110">
        <v>36396</v>
      </c>
      <c r="G16" s="110">
        <v>481506</v>
      </c>
      <c r="H16" s="110">
        <v>192260</v>
      </c>
      <c r="I16" s="110">
        <v>261355</v>
      </c>
      <c r="M16" s="19"/>
    </row>
    <row r="17" spans="1:12" ht="11.45" customHeight="1" x14ac:dyDescent="0.2">
      <c r="A17" s="15">
        <f>IF(D17&lt;&gt;"",COUNTA($D$9:D17),"")</f>
        <v>9</v>
      </c>
      <c r="B17" s="114">
        <v>2010</v>
      </c>
      <c r="C17" s="110">
        <v>531697</v>
      </c>
      <c r="D17" s="110">
        <v>213710</v>
      </c>
      <c r="E17" s="110">
        <v>292926</v>
      </c>
      <c r="F17" s="110">
        <v>36541</v>
      </c>
      <c r="G17" s="110">
        <v>495156</v>
      </c>
      <c r="H17" s="110">
        <v>199726</v>
      </c>
      <c r="I17" s="110">
        <v>270369</v>
      </c>
      <c r="J17" s="18"/>
      <c r="K17" s="18"/>
      <c r="L17" s="18"/>
    </row>
    <row r="18" spans="1:12" ht="11.45" customHeight="1" x14ac:dyDescent="0.2">
      <c r="A18" s="15">
        <f>IF(D18&lt;&gt;"",COUNTA($D$9:D18),"")</f>
        <v>10</v>
      </c>
      <c r="B18" s="114">
        <v>2011</v>
      </c>
      <c r="C18" s="110">
        <v>557303</v>
      </c>
      <c r="D18" s="110">
        <v>218526</v>
      </c>
      <c r="E18" s="110">
        <v>313667</v>
      </c>
      <c r="F18" s="110">
        <v>36022</v>
      </c>
      <c r="G18" s="110">
        <v>521281</v>
      </c>
      <c r="H18" s="110">
        <v>204111</v>
      </c>
      <c r="I18" s="110">
        <v>292060</v>
      </c>
      <c r="J18" s="18"/>
      <c r="K18" s="18"/>
      <c r="L18" s="18"/>
    </row>
    <row r="19" spans="1:12" ht="11.45" customHeight="1" x14ac:dyDescent="0.2">
      <c r="A19" s="15">
        <f>IF(D19&lt;&gt;"",COUNTA($D$9:D19),"")</f>
        <v>11</v>
      </c>
      <c r="B19" s="114">
        <v>2012</v>
      </c>
      <c r="C19" s="110">
        <v>572338</v>
      </c>
      <c r="D19" s="110">
        <v>256863</v>
      </c>
      <c r="E19" s="110">
        <v>314602</v>
      </c>
      <c r="F19" s="110">
        <v>35636</v>
      </c>
      <c r="G19" s="110">
        <v>536702</v>
      </c>
      <c r="H19" s="110">
        <v>242227</v>
      </c>
      <c r="I19" s="110">
        <v>293602</v>
      </c>
      <c r="J19" s="18"/>
      <c r="K19" s="18"/>
      <c r="L19" s="18"/>
    </row>
    <row r="20" spans="1:12" ht="11.45" customHeight="1" x14ac:dyDescent="0.2">
      <c r="A20" s="15">
        <f>IF(D20&lt;&gt;"",COUNTA($D$9:D20),"")</f>
        <v>12</v>
      </c>
      <c r="B20" s="114">
        <v>2013</v>
      </c>
      <c r="C20" s="110">
        <v>624094</v>
      </c>
      <c r="D20" s="110">
        <v>281579</v>
      </c>
      <c r="E20" s="110">
        <v>341904</v>
      </c>
      <c r="F20" s="110">
        <v>34415</v>
      </c>
      <c r="G20" s="110">
        <v>589679</v>
      </c>
      <c r="H20" s="110">
        <v>268019</v>
      </c>
      <c r="I20" s="110">
        <v>321049</v>
      </c>
      <c r="J20" s="18"/>
      <c r="K20" s="18"/>
      <c r="L20" s="18"/>
    </row>
    <row r="21" spans="1:12" ht="11.45" customHeight="1" x14ac:dyDescent="0.2">
      <c r="A21" s="15">
        <f>IF(D21&lt;&gt;"",COUNTA($D$9:D21),"")</f>
        <v>13</v>
      </c>
      <c r="B21" s="114">
        <v>2014</v>
      </c>
      <c r="C21" s="110">
        <v>655642</v>
      </c>
      <c r="D21" s="110">
        <v>287916</v>
      </c>
      <c r="E21" s="110">
        <v>367078</v>
      </c>
      <c r="F21" s="110">
        <v>35182</v>
      </c>
      <c r="G21" s="110">
        <v>620460</v>
      </c>
      <c r="H21" s="110">
        <v>275922</v>
      </c>
      <c r="I21" s="110">
        <v>343890</v>
      </c>
      <c r="J21" s="18"/>
      <c r="K21" s="18"/>
      <c r="L21" s="18"/>
    </row>
    <row r="22" spans="1:12" ht="11.45" customHeight="1" x14ac:dyDescent="0.2">
      <c r="A22" s="15">
        <f>IF(D22&lt;&gt;"",COUNTA($D$9:D22),"")</f>
        <v>14</v>
      </c>
      <c r="B22" s="114">
        <v>2015</v>
      </c>
      <c r="C22" s="110">
        <v>701362</v>
      </c>
      <c r="D22" s="110">
        <v>306457</v>
      </c>
      <c r="E22" s="110">
        <v>394284</v>
      </c>
      <c r="F22" s="110">
        <v>37253</v>
      </c>
      <c r="G22" s="110">
        <v>664109</v>
      </c>
      <c r="H22" s="110">
        <v>294463</v>
      </c>
      <c r="I22" s="110">
        <v>369024</v>
      </c>
      <c r="J22" s="18"/>
      <c r="K22" s="18"/>
      <c r="L22" s="18"/>
    </row>
    <row r="23" spans="1:12" ht="11.45" customHeight="1" x14ac:dyDescent="0.2">
      <c r="A23" s="15">
        <f>IF(D23&lt;&gt;"",COUNTA($D$9:D23),"")</f>
        <v>15</v>
      </c>
      <c r="B23" s="114">
        <v>2016</v>
      </c>
      <c r="C23" s="110">
        <v>784038</v>
      </c>
      <c r="D23" s="110">
        <v>349137</v>
      </c>
      <c r="E23" s="110">
        <v>434268</v>
      </c>
      <c r="F23" s="110">
        <v>40088</v>
      </c>
      <c r="G23" s="110">
        <v>743949</v>
      </c>
      <c r="H23" s="110">
        <v>336576</v>
      </c>
      <c r="I23" s="110">
        <v>406740</v>
      </c>
      <c r="J23" s="18"/>
      <c r="K23" s="18"/>
      <c r="L23" s="18"/>
    </row>
    <row r="24" spans="1:12" ht="11.45" customHeight="1" x14ac:dyDescent="0.2">
      <c r="A24" s="15">
        <f>IF(D24&lt;&gt;"",COUNTA($D$9:D24),"")</f>
        <v>16</v>
      </c>
      <c r="B24" s="114">
        <v>2017</v>
      </c>
      <c r="C24" s="110">
        <v>810366</v>
      </c>
      <c r="D24" s="110">
        <v>364295</v>
      </c>
      <c r="E24" s="110">
        <v>445435</v>
      </c>
      <c r="F24" s="110">
        <v>35104</v>
      </c>
      <c r="G24" s="110">
        <v>775263</v>
      </c>
      <c r="H24" s="110">
        <v>352821</v>
      </c>
      <c r="I24" s="110">
        <v>421805</v>
      </c>
      <c r="J24" s="18"/>
      <c r="K24" s="18"/>
      <c r="L24" s="18"/>
    </row>
    <row r="25" spans="1:12" ht="11.45" customHeight="1" x14ac:dyDescent="0.2">
      <c r="A25" s="15">
        <f>IF(D25&lt;&gt;"",COUNTA($D$9:D25),"")</f>
        <v>17</v>
      </c>
      <c r="B25" s="114">
        <v>2018</v>
      </c>
      <c r="C25" s="110">
        <v>869192</v>
      </c>
      <c r="D25" s="110">
        <v>388085</v>
      </c>
      <c r="E25" s="110">
        <v>480496</v>
      </c>
      <c r="F25" s="110">
        <v>39273</v>
      </c>
      <c r="G25" s="110">
        <v>829919</v>
      </c>
      <c r="H25" s="110">
        <v>376778</v>
      </c>
      <c r="I25" s="110">
        <v>452531</v>
      </c>
      <c r="J25" s="18"/>
      <c r="K25" s="18"/>
      <c r="L25" s="18"/>
    </row>
    <row r="26" spans="1:12" ht="11.45" customHeight="1" x14ac:dyDescent="0.2">
      <c r="A26" s="15">
        <f>IF(D26&lt;&gt;"",COUNTA($D$9:D26),"")</f>
        <v>18</v>
      </c>
      <c r="B26" s="114">
        <v>2019</v>
      </c>
      <c r="C26" s="110">
        <v>946666</v>
      </c>
      <c r="D26" s="110">
        <v>416313</v>
      </c>
      <c r="E26" s="110">
        <v>529795</v>
      </c>
      <c r="F26" s="110">
        <v>38683</v>
      </c>
      <c r="G26" s="110">
        <v>907983</v>
      </c>
      <c r="H26" s="110">
        <v>405081</v>
      </c>
      <c r="I26" s="110">
        <v>502343</v>
      </c>
      <c r="J26" s="18"/>
      <c r="K26" s="18"/>
      <c r="L26" s="18"/>
    </row>
    <row r="27" spans="1:12" ht="11.45" customHeight="1" x14ac:dyDescent="0.2">
      <c r="A27" s="15">
        <f>IF(D27&lt;&gt;"",COUNTA($D$9:D27),"")</f>
        <v>19</v>
      </c>
      <c r="B27" s="159" t="s">
        <v>407</v>
      </c>
      <c r="C27" s="107">
        <v>1073969</v>
      </c>
      <c r="D27" s="107">
        <v>921469</v>
      </c>
      <c r="E27" s="107">
        <v>151974</v>
      </c>
      <c r="F27" s="107">
        <v>21373</v>
      </c>
      <c r="G27" s="107">
        <v>1052596</v>
      </c>
      <c r="H27" s="107">
        <v>908202</v>
      </c>
      <c r="I27" s="107">
        <v>143868</v>
      </c>
      <c r="J27" s="18"/>
      <c r="K27" s="18"/>
      <c r="L27" s="18"/>
    </row>
    <row r="28" spans="1:12" ht="11.45" customHeight="1" x14ac:dyDescent="0.2">
      <c r="C28" s="18"/>
      <c r="D28" s="24"/>
      <c r="E28" s="18"/>
      <c r="F28" s="18"/>
      <c r="G28" s="18"/>
      <c r="H28" s="18"/>
      <c r="I28" s="18"/>
      <c r="J28" s="18"/>
      <c r="K28" s="18"/>
      <c r="L28" s="18"/>
    </row>
    <row r="29" spans="1:12" ht="11.1" customHeight="1" x14ac:dyDescent="0.2">
      <c r="J29" s="18"/>
      <c r="K29" s="18"/>
      <c r="L29" s="18"/>
    </row>
    <row r="30" spans="1:12" ht="11.1" customHeight="1" x14ac:dyDescent="0.2">
      <c r="J30" s="18"/>
      <c r="K30" s="18"/>
      <c r="L30" s="18"/>
    </row>
    <row r="44" spans="10:10" ht="11.1" customHeight="1" x14ac:dyDescent="0.2">
      <c r="J44" s="25"/>
    </row>
    <row r="54" spans="7:7" ht="11.1" customHeight="1" x14ac:dyDescent="0.2">
      <c r="G54" s="26"/>
    </row>
  </sheetData>
  <mergeCells count="16">
    <mergeCell ref="A1:B1"/>
    <mergeCell ref="A2:B2"/>
    <mergeCell ref="C1:I1"/>
    <mergeCell ref="C2:I2"/>
    <mergeCell ref="A3:A6"/>
    <mergeCell ref="C3:C5"/>
    <mergeCell ref="D4:D5"/>
    <mergeCell ref="E4:E5"/>
    <mergeCell ref="F3:F5"/>
    <mergeCell ref="G3:G5"/>
    <mergeCell ref="H4:H5"/>
    <mergeCell ref="I4:I5"/>
    <mergeCell ref="B3:B6"/>
    <mergeCell ref="D3:E3"/>
    <mergeCell ref="H3:I3"/>
    <mergeCell ref="C6:I6"/>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8"/>
  <sheetViews>
    <sheetView zoomScale="140" zoomScaleNormal="140" workbookViewId="0">
      <pane xSplit="2" ySplit="7" topLeftCell="C8" activePane="bottomRight" state="frozen"/>
      <selection activeCell="C15" sqref="C15:M15"/>
      <selection pane="topRight" activeCell="C15" sqref="C15:M15"/>
      <selection pane="bottomLeft" activeCell="C15" sqref="C15:M15"/>
      <selection pane="bottomRight" activeCell="C8" sqref="C8"/>
    </sheetView>
  </sheetViews>
  <sheetFormatPr baseColWidth="10" defaultRowHeight="11.1" customHeight="1" x14ac:dyDescent="0.2"/>
  <cols>
    <col min="1" max="1" width="3.7109375" style="89" customWidth="1"/>
    <col min="2" max="2" width="42.7109375" style="14" customWidth="1"/>
    <col min="3" max="3" width="15.7109375" style="14" customWidth="1"/>
    <col min="4" max="5" width="14.7109375" style="14" customWidth="1"/>
    <col min="6" max="8" width="11.42578125" style="14" hidden="1" customWidth="1"/>
    <col min="9" max="9" width="1.7109375" style="14" hidden="1" customWidth="1"/>
    <col min="10" max="10" width="11.7109375" style="22" bestFit="1" customWidth="1"/>
    <col min="11" max="12" width="11.42578125" style="22"/>
    <col min="13" max="16384" width="11.42578125" style="14"/>
  </cols>
  <sheetData>
    <row r="1" spans="1:12" s="90" customFormat="1" ht="30" customHeight="1" x14ac:dyDescent="0.2">
      <c r="A1" s="207" t="s">
        <v>115</v>
      </c>
      <c r="B1" s="208"/>
      <c r="C1" s="213" t="s">
        <v>19</v>
      </c>
      <c r="D1" s="213"/>
      <c r="E1" s="214"/>
      <c r="J1" s="128"/>
      <c r="K1" s="128"/>
      <c r="L1" s="128"/>
    </row>
    <row r="2" spans="1:12" s="92" customFormat="1" ht="32.1" customHeight="1" x14ac:dyDescent="0.2">
      <c r="A2" s="209" t="s">
        <v>176</v>
      </c>
      <c r="B2" s="210"/>
      <c r="C2" s="211" t="s">
        <v>349</v>
      </c>
      <c r="D2" s="211"/>
      <c r="E2" s="212"/>
      <c r="J2" s="134"/>
      <c r="K2" s="134"/>
      <c r="L2" s="134"/>
    </row>
    <row r="3" spans="1:12" s="92" customFormat="1" ht="11.45" customHeight="1" x14ac:dyDescent="0.2">
      <c r="A3" s="206" t="s">
        <v>90</v>
      </c>
      <c r="B3" s="203" t="s">
        <v>70</v>
      </c>
      <c r="C3" s="203" t="s">
        <v>22</v>
      </c>
      <c r="D3" s="203" t="s">
        <v>71</v>
      </c>
      <c r="E3" s="202"/>
      <c r="J3" s="134"/>
      <c r="K3" s="134"/>
      <c r="L3" s="134"/>
    </row>
    <row r="4" spans="1:12" s="92" customFormat="1" ht="11.45" customHeight="1" x14ac:dyDescent="0.2">
      <c r="A4" s="206"/>
      <c r="B4" s="203"/>
      <c r="C4" s="203"/>
      <c r="D4" s="203" t="s">
        <v>108</v>
      </c>
      <c r="E4" s="202" t="s">
        <v>80</v>
      </c>
      <c r="J4" s="134"/>
      <c r="K4" s="134"/>
      <c r="L4" s="134"/>
    </row>
    <row r="5" spans="1:12" s="92" customFormat="1" ht="11.45" customHeight="1" x14ac:dyDescent="0.2">
      <c r="A5" s="206"/>
      <c r="B5" s="203"/>
      <c r="C5" s="203"/>
      <c r="D5" s="203"/>
      <c r="E5" s="202"/>
      <c r="J5" s="134"/>
      <c r="K5" s="134"/>
      <c r="L5" s="134"/>
    </row>
    <row r="6" spans="1:12" s="92" customFormat="1" ht="11.45" customHeight="1" x14ac:dyDescent="0.2">
      <c r="A6" s="206"/>
      <c r="B6" s="203"/>
      <c r="C6" s="220" t="s">
        <v>354</v>
      </c>
      <c r="D6" s="220"/>
      <c r="E6" s="228"/>
      <c r="J6" s="134"/>
      <c r="K6" s="134"/>
      <c r="L6" s="134"/>
    </row>
    <row r="7" spans="1:12" s="91" customFormat="1" ht="11.45" customHeight="1" x14ac:dyDescent="0.2">
      <c r="A7" s="140">
        <v>1</v>
      </c>
      <c r="B7" s="141">
        <v>2</v>
      </c>
      <c r="C7" s="141">
        <v>3</v>
      </c>
      <c r="D7" s="141">
        <v>4</v>
      </c>
      <c r="E7" s="142">
        <v>5</v>
      </c>
      <c r="J7" s="135"/>
      <c r="K7" s="135"/>
      <c r="L7" s="135"/>
    </row>
    <row r="8" spans="1:12" s="76" customFormat="1" ht="11.45" customHeight="1" x14ac:dyDescent="0.2">
      <c r="A8" s="89"/>
      <c r="B8" s="112"/>
      <c r="C8" s="136"/>
      <c r="D8" s="136"/>
      <c r="E8" s="136"/>
      <c r="J8" s="134"/>
      <c r="K8" s="134"/>
      <c r="L8" s="134"/>
    </row>
    <row r="9" spans="1:12" s="76" customFormat="1" ht="11.45" customHeight="1" x14ac:dyDescent="0.2">
      <c r="A9" s="15">
        <f>IF(D9&lt;&gt;"",COUNTA($D$9:D9),"")</f>
        <v>1</v>
      </c>
      <c r="B9" s="115" t="s">
        <v>72</v>
      </c>
      <c r="C9" s="136">
        <v>26617269</v>
      </c>
      <c r="D9" s="136">
        <v>11104207</v>
      </c>
      <c r="E9" s="136">
        <v>15513062</v>
      </c>
      <c r="J9" s="134"/>
      <c r="K9" s="134"/>
      <c r="L9" s="134"/>
    </row>
    <row r="10" spans="1:12" s="76" customFormat="1" ht="11.45" customHeight="1" x14ac:dyDescent="0.2">
      <c r="A10" s="15">
        <f>IF(D10&lt;&gt;"",COUNTA($D$9:D10),"")</f>
        <v>2</v>
      </c>
      <c r="B10" s="115" t="s">
        <v>187</v>
      </c>
      <c r="C10" s="136">
        <v>9406200</v>
      </c>
      <c r="D10" s="136">
        <v>2599031</v>
      </c>
      <c r="E10" s="136">
        <v>6807169</v>
      </c>
      <c r="J10" s="134"/>
      <c r="K10" s="134"/>
      <c r="L10" s="134"/>
    </row>
    <row r="11" spans="1:12" s="76" customFormat="1" ht="11.45" customHeight="1" x14ac:dyDescent="0.2">
      <c r="A11" s="15">
        <f>IF(D11&lt;&gt;"",COUNTA($D$9:D11),"")</f>
        <v>3</v>
      </c>
      <c r="B11" s="115" t="s">
        <v>188</v>
      </c>
      <c r="C11" s="136">
        <v>17211069</v>
      </c>
      <c r="D11" s="136">
        <v>8505176</v>
      </c>
      <c r="E11" s="136">
        <v>8705893</v>
      </c>
      <c r="J11" s="134"/>
      <c r="K11" s="134"/>
      <c r="L11" s="134"/>
    </row>
    <row r="12" spans="1:12" s="76" customFormat="1" ht="8.1" customHeight="1" x14ac:dyDescent="0.2">
      <c r="A12" s="15" t="str">
        <f>IF(D12&lt;&gt;"",COUNTA($D$9:D12),"")</f>
        <v/>
      </c>
      <c r="B12" s="115"/>
      <c r="C12" s="136"/>
      <c r="D12" s="136"/>
      <c r="E12" s="136"/>
      <c r="J12" s="134"/>
      <c r="K12" s="134"/>
      <c r="L12" s="134"/>
    </row>
    <row r="13" spans="1:12" s="76" customFormat="1" ht="11.45" customHeight="1" x14ac:dyDescent="0.2">
      <c r="A13" s="15">
        <f>IF(D13&lt;&gt;"",COUNTA($D$9:D13),"")</f>
        <v>4</v>
      </c>
      <c r="B13" s="115" t="s">
        <v>73</v>
      </c>
      <c r="C13" s="136">
        <v>24375632</v>
      </c>
      <c r="D13" s="136">
        <v>3219671</v>
      </c>
      <c r="E13" s="136">
        <v>21155961</v>
      </c>
      <c r="J13" s="134"/>
      <c r="K13" s="134"/>
      <c r="L13" s="134"/>
    </row>
    <row r="14" spans="1:12" s="76" customFormat="1" ht="11.45" customHeight="1" x14ac:dyDescent="0.2">
      <c r="A14" s="15">
        <f>IF(D14&lt;&gt;"",COUNTA($D$9:D14),"")</f>
        <v>5</v>
      </c>
      <c r="B14" s="115" t="s">
        <v>187</v>
      </c>
      <c r="C14" s="136">
        <v>23837481</v>
      </c>
      <c r="D14" s="136">
        <v>3219671</v>
      </c>
      <c r="E14" s="136">
        <v>20617810</v>
      </c>
      <c r="J14" s="134"/>
      <c r="K14" s="134"/>
      <c r="L14" s="134"/>
    </row>
    <row r="15" spans="1:12" s="76" customFormat="1" ht="11.45" customHeight="1" x14ac:dyDescent="0.2">
      <c r="A15" s="15">
        <f>IF(D15&lt;&gt;"",COUNTA($D$9:D15),"")</f>
        <v>6</v>
      </c>
      <c r="B15" s="115" t="s">
        <v>188</v>
      </c>
      <c r="C15" s="136">
        <v>538151</v>
      </c>
      <c r="D15" s="136" t="s">
        <v>3</v>
      </c>
      <c r="E15" s="136">
        <v>538151</v>
      </c>
      <c r="J15" s="134"/>
      <c r="K15" s="134"/>
      <c r="L15" s="134"/>
    </row>
    <row r="16" spans="1:12" s="76" customFormat="1" ht="8.1" customHeight="1" x14ac:dyDescent="0.2">
      <c r="A16" s="15" t="str">
        <f>IF(D16&lt;&gt;"",COUNTA($D$9:D16),"")</f>
        <v/>
      </c>
      <c r="B16" s="115"/>
      <c r="C16" s="136"/>
      <c r="D16" s="136"/>
      <c r="E16" s="136"/>
      <c r="J16" s="134"/>
      <c r="K16" s="134"/>
      <c r="L16" s="134"/>
    </row>
    <row r="17" spans="1:12" s="76" customFormat="1" ht="22.5" customHeight="1" x14ac:dyDescent="0.2">
      <c r="A17" s="15">
        <f>IF(D17&lt;&gt;"",COUNTA($D$9:D17),"")</f>
        <v>7</v>
      </c>
      <c r="B17" s="115" t="s">
        <v>185</v>
      </c>
      <c r="C17" s="136">
        <v>14985085</v>
      </c>
      <c r="D17" s="136">
        <v>7772283</v>
      </c>
      <c r="E17" s="136">
        <v>7212802</v>
      </c>
      <c r="J17" s="134"/>
      <c r="K17" s="134"/>
      <c r="L17" s="134"/>
    </row>
    <row r="18" spans="1:12" s="76" customFormat="1" ht="11.45" customHeight="1" x14ac:dyDescent="0.2">
      <c r="A18" s="15">
        <f>IF(D18&lt;&gt;"",COUNTA($D$9:D18),"")</f>
        <v>8</v>
      </c>
      <c r="B18" s="114" t="s">
        <v>385</v>
      </c>
      <c r="C18" s="136">
        <v>14453511</v>
      </c>
      <c r="D18" s="136">
        <v>7772283</v>
      </c>
      <c r="E18" s="136">
        <v>6681228</v>
      </c>
      <c r="J18" s="134"/>
      <c r="K18" s="134"/>
      <c r="L18" s="134"/>
    </row>
    <row r="19" spans="1:12" s="76" customFormat="1" ht="11.45" customHeight="1" x14ac:dyDescent="0.2">
      <c r="A19" s="15">
        <f>IF(D19&lt;&gt;"",COUNTA($D$9:D19),"")</f>
        <v>9</v>
      </c>
      <c r="B19" s="114" t="s">
        <v>386</v>
      </c>
      <c r="C19" s="136">
        <v>531574</v>
      </c>
      <c r="D19" s="136" t="s">
        <v>3</v>
      </c>
      <c r="E19" s="136">
        <v>531574</v>
      </c>
      <c r="J19" s="134"/>
      <c r="K19" s="134"/>
      <c r="L19" s="134"/>
    </row>
    <row r="20" spans="1:12" s="76" customFormat="1" ht="11.45" customHeight="1" x14ac:dyDescent="0.2">
      <c r="A20" s="15" t="str">
        <f>IF(D20&lt;&gt;"",COUNTA($D$9:D20),"")</f>
        <v/>
      </c>
      <c r="B20" s="115" t="s">
        <v>178</v>
      </c>
      <c r="C20" s="136"/>
      <c r="D20" s="136"/>
      <c r="E20" s="136"/>
      <c r="J20" s="134"/>
      <c r="K20" s="134"/>
      <c r="L20" s="134"/>
    </row>
    <row r="21" spans="1:12" s="76" customFormat="1" ht="22.5" customHeight="1" x14ac:dyDescent="0.2">
      <c r="A21" s="15">
        <f>IF(D21&lt;&gt;"",COUNTA($D$9:D21),"")</f>
        <v>10</v>
      </c>
      <c r="B21" s="115" t="s">
        <v>229</v>
      </c>
      <c r="C21" s="136">
        <v>8810734</v>
      </c>
      <c r="D21" s="136">
        <v>4969390</v>
      </c>
      <c r="E21" s="136">
        <v>3841344</v>
      </c>
      <c r="J21" s="134"/>
      <c r="K21" s="134"/>
      <c r="L21" s="134"/>
    </row>
    <row r="22" spans="1:12" s="76" customFormat="1" ht="11.45" customHeight="1" x14ac:dyDescent="0.2">
      <c r="A22" s="15">
        <f>IF(D22&lt;&gt;"",COUNTA($D$9:D22),"")</f>
        <v>11</v>
      </c>
      <c r="B22" s="115" t="s">
        <v>189</v>
      </c>
      <c r="C22" s="136">
        <v>8810734</v>
      </c>
      <c r="D22" s="136">
        <v>4969390</v>
      </c>
      <c r="E22" s="136">
        <v>3841344</v>
      </c>
      <c r="J22" s="134"/>
      <c r="K22" s="134"/>
      <c r="L22" s="134"/>
    </row>
    <row r="23" spans="1:12" s="76" customFormat="1" ht="11.45" customHeight="1" x14ac:dyDescent="0.2">
      <c r="A23" s="15">
        <f>IF(D23&lt;&gt;"",COUNTA($D$9:D23),"")</f>
        <v>12</v>
      </c>
      <c r="B23" s="115" t="s">
        <v>190</v>
      </c>
      <c r="C23" s="136" t="s">
        <v>3</v>
      </c>
      <c r="D23" s="136" t="s">
        <v>3</v>
      </c>
      <c r="E23" s="136" t="s">
        <v>3</v>
      </c>
      <c r="J23" s="134"/>
      <c r="K23" s="134"/>
      <c r="L23" s="134"/>
    </row>
    <row r="24" spans="1:12" s="76" customFormat="1" ht="8.1" customHeight="1" x14ac:dyDescent="0.2">
      <c r="A24" s="15" t="str">
        <f>IF(D24&lt;&gt;"",COUNTA($D$9:D24),"")</f>
        <v/>
      </c>
      <c r="B24" s="115"/>
      <c r="C24" s="136"/>
      <c r="D24" s="136"/>
      <c r="E24" s="136"/>
      <c r="J24" s="134"/>
      <c r="K24" s="134"/>
      <c r="L24" s="134"/>
    </row>
    <row r="25" spans="1:12" s="76" customFormat="1" ht="11.45" customHeight="1" x14ac:dyDescent="0.2">
      <c r="A25" s="15">
        <f>IF(D25&lt;&gt;"",COUNTA($D$9:D25),"")</f>
        <v>13</v>
      </c>
      <c r="B25" s="115" t="s">
        <v>74</v>
      </c>
      <c r="C25" s="136">
        <v>735278571</v>
      </c>
      <c r="D25" s="136">
        <v>168569207</v>
      </c>
      <c r="E25" s="136">
        <v>566709364</v>
      </c>
      <c r="J25" s="134"/>
      <c r="K25" s="134"/>
      <c r="L25" s="134"/>
    </row>
    <row r="26" spans="1:12" s="76" customFormat="1" ht="11.45" customHeight="1" x14ac:dyDescent="0.2">
      <c r="A26" s="15">
        <f>IF(D26&lt;&gt;"",COUNTA($D$9:D26),"")</f>
        <v>14</v>
      </c>
      <c r="B26" s="115" t="s">
        <v>187</v>
      </c>
      <c r="C26" s="136">
        <v>606953162</v>
      </c>
      <c r="D26" s="136">
        <v>41182747</v>
      </c>
      <c r="E26" s="136">
        <v>565770415</v>
      </c>
      <c r="J26" s="134"/>
      <c r="K26" s="134"/>
      <c r="L26" s="134"/>
    </row>
    <row r="27" spans="1:12" s="76" customFormat="1" ht="11.45" customHeight="1" x14ac:dyDescent="0.2">
      <c r="A27" s="15">
        <f>IF(D27&lt;&gt;"",COUNTA($D$9:D27),"")</f>
        <v>15</v>
      </c>
      <c r="B27" s="115" t="s">
        <v>188</v>
      </c>
      <c r="C27" s="136">
        <v>128325409</v>
      </c>
      <c r="D27" s="136">
        <v>127386460</v>
      </c>
      <c r="E27" s="136">
        <v>938949</v>
      </c>
      <c r="J27" s="134"/>
      <c r="K27" s="134"/>
      <c r="L27" s="134"/>
    </row>
    <row r="28" spans="1:12" s="76" customFormat="1" ht="11.45" customHeight="1" x14ac:dyDescent="0.2">
      <c r="A28" s="15" t="str">
        <f>IF(D28&lt;&gt;"",COUNTA($D$9:D28),"")</f>
        <v/>
      </c>
      <c r="B28" s="115" t="s">
        <v>228</v>
      </c>
      <c r="C28" s="136"/>
      <c r="D28" s="136"/>
      <c r="E28" s="136"/>
      <c r="J28" s="134"/>
      <c r="K28" s="134"/>
      <c r="L28" s="134"/>
    </row>
    <row r="29" spans="1:12" s="76" customFormat="1" ht="11.45" customHeight="1" x14ac:dyDescent="0.2">
      <c r="A29" s="15">
        <f>IF(D29&lt;&gt;"",COUNTA($D$9:D29),"")</f>
        <v>16</v>
      </c>
      <c r="B29" s="115" t="s">
        <v>230</v>
      </c>
      <c r="C29" s="136">
        <v>708823989</v>
      </c>
      <c r="D29" s="136">
        <v>142443140</v>
      </c>
      <c r="E29" s="136">
        <v>566380849</v>
      </c>
      <c r="J29" s="134"/>
      <c r="K29" s="134"/>
      <c r="L29" s="134"/>
    </row>
    <row r="30" spans="1:12" s="76" customFormat="1" ht="11.45" customHeight="1" x14ac:dyDescent="0.2">
      <c r="A30" s="15">
        <f>IF(D30&lt;&gt;"",COUNTA($D$9:D30),"")</f>
        <v>17</v>
      </c>
      <c r="B30" s="115" t="s">
        <v>189</v>
      </c>
      <c r="C30" s="136">
        <v>580498580</v>
      </c>
      <c r="D30" s="136">
        <v>15056680</v>
      </c>
      <c r="E30" s="136">
        <v>565441900</v>
      </c>
      <c r="J30" s="134"/>
      <c r="K30" s="134"/>
      <c r="L30" s="134"/>
    </row>
    <row r="31" spans="1:12" s="76" customFormat="1" ht="11.45" customHeight="1" x14ac:dyDescent="0.2">
      <c r="A31" s="15">
        <f>IF(D31&lt;&gt;"",COUNTA($D$9:D31),"")</f>
        <v>18</v>
      </c>
      <c r="B31" s="115" t="s">
        <v>190</v>
      </c>
      <c r="C31" s="136">
        <v>128325409</v>
      </c>
      <c r="D31" s="136">
        <v>127386460</v>
      </c>
      <c r="E31" s="136">
        <v>938949</v>
      </c>
      <c r="J31" s="134"/>
      <c r="K31" s="134"/>
      <c r="L31" s="134"/>
    </row>
    <row r="32" spans="1:12" s="76" customFormat="1" ht="11.45" customHeight="1" x14ac:dyDescent="0.2">
      <c r="A32" s="15" t="str">
        <f>IF(D32&lt;&gt;"",COUNTA($D$9:D32),"")</f>
        <v/>
      </c>
      <c r="B32" s="115" t="s">
        <v>179</v>
      </c>
      <c r="C32" s="136"/>
      <c r="D32" s="136"/>
      <c r="E32" s="136"/>
      <c r="J32" s="134"/>
      <c r="K32" s="134"/>
      <c r="L32" s="134"/>
    </row>
    <row r="33" spans="1:12" s="76" customFormat="1" ht="11.45" customHeight="1" x14ac:dyDescent="0.2">
      <c r="A33" s="15">
        <f>IF(D33&lt;&gt;"",COUNTA($D$9:D33),"")</f>
        <v>19</v>
      </c>
      <c r="B33" s="115" t="s">
        <v>200</v>
      </c>
      <c r="C33" s="136">
        <v>100278298</v>
      </c>
      <c r="D33" s="136">
        <v>22429659</v>
      </c>
      <c r="E33" s="136">
        <v>77848639</v>
      </c>
      <c r="J33" s="134"/>
      <c r="K33" s="134"/>
      <c r="L33" s="134"/>
    </row>
    <row r="34" spans="1:12" s="76" customFormat="1" ht="11.45" customHeight="1" x14ac:dyDescent="0.2">
      <c r="A34" s="15">
        <f>IF(D34&lt;&gt;"",COUNTA($D$9:D34),"")</f>
        <v>20</v>
      </c>
      <c r="B34" s="115" t="s">
        <v>191</v>
      </c>
      <c r="C34" s="136">
        <v>78474410</v>
      </c>
      <c r="D34" s="136">
        <v>654760</v>
      </c>
      <c r="E34" s="136">
        <v>77819650</v>
      </c>
      <c r="J34" s="134"/>
      <c r="K34" s="134"/>
      <c r="L34" s="134"/>
    </row>
    <row r="35" spans="1:12" s="76" customFormat="1" ht="11.45" customHeight="1" x14ac:dyDescent="0.2">
      <c r="A35" s="15">
        <f>IF(D35&lt;&gt;"",COUNTA($D$9:D35),"")</f>
        <v>21</v>
      </c>
      <c r="B35" s="115" t="s">
        <v>192</v>
      </c>
      <c r="C35" s="136">
        <v>21803888</v>
      </c>
      <c r="D35" s="136">
        <v>21774899</v>
      </c>
      <c r="E35" s="136">
        <v>28989</v>
      </c>
      <c r="J35" s="134"/>
      <c r="K35" s="134"/>
      <c r="L35" s="134"/>
    </row>
    <row r="36" spans="1:12" s="76" customFormat="1" ht="11.45" customHeight="1" x14ac:dyDescent="0.2">
      <c r="A36" s="15">
        <f>IF(D36&lt;&gt;"",COUNTA($D$9:D36),"")</f>
        <v>22</v>
      </c>
      <c r="B36" s="115" t="s">
        <v>232</v>
      </c>
      <c r="C36" s="136">
        <v>26454582</v>
      </c>
      <c r="D36" s="136">
        <v>26126067</v>
      </c>
      <c r="E36" s="136">
        <v>328515</v>
      </c>
      <c r="J36" s="134"/>
      <c r="K36" s="134"/>
      <c r="L36" s="134"/>
    </row>
    <row r="37" spans="1:12" s="76" customFormat="1" ht="11.45" customHeight="1" x14ac:dyDescent="0.2">
      <c r="A37" s="15">
        <f>IF(D37&lt;&gt;"",COUNTA($D$9:D37),"")</f>
        <v>23</v>
      </c>
      <c r="B37" s="115" t="s">
        <v>189</v>
      </c>
      <c r="C37" s="136">
        <v>26454582</v>
      </c>
      <c r="D37" s="136">
        <v>26126067</v>
      </c>
      <c r="E37" s="136">
        <v>328515</v>
      </c>
      <c r="J37" s="134"/>
      <c r="K37" s="134"/>
      <c r="L37" s="134"/>
    </row>
    <row r="38" spans="1:12" s="76" customFormat="1" ht="8.1" customHeight="1" x14ac:dyDescent="0.2">
      <c r="A38" s="15" t="str">
        <f>IF(D38&lt;&gt;"",COUNTA($D$9:D38),"")</f>
        <v/>
      </c>
      <c r="B38" s="115"/>
      <c r="C38" s="136"/>
      <c r="D38" s="136"/>
      <c r="E38" s="136"/>
      <c r="J38" s="134"/>
      <c r="K38" s="134"/>
      <c r="L38" s="134"/>
    </row>
    <row r="39" spans="1:12" s="76" customFormat="1" ht="33.6" customHeight="1" x14ac:dyDescent="0.2">
      <c r="A39" s="15">
        <f>IF(D39&lt;&gt;"",COUNTA($D$9:D39),"")</f>
        <v>24</v>
      </c>
      <c r="B39" s="115" t="s">
        <v>186</v>
      </c>
      <c r="C39" s="136">
        <v>255311716</v>
      </c>
      <c r="D39" s="136">
        <v>218425614</v>
      </c>
      <c r="E39" s="136">
        <v>36886102</v>
      </c>
      <c r="J39" s="134"/>
      <c r="K39" s="134"/>
      <c r="L39" s="134"/>
    </row>
    <row r="40" spans="1:12" s="76" customFormat="1" ht="11.45" customHeight="1" x14ac:dyDescent="0.2">
      <c r="A40" s="15">
        <f>IF(D40&lt;&gt;"",COUNTA($D$9:D40),"")</f>
        <v>25</v>
      </c>
      <c r="B40" s="115" t="s">
        <v>187</v>
      </c>
      <c r="C40" s="136">
        <v>252877302</v>
      </c>
      <c r="D40" s="136">
        <v>218425614</v>
      </c>
      <c r="E40" s="136">
        <v>34451688</v>
      </c>
      <c r="J40" s="134"/>
      <c r="K40" s="134"/>
      <c r="L40" s="134"/>
    </row>
    <row r="41" spans="1:12" s="76" customFormat="1" ht="11.45" customHeight="1" x14ac:dyDescent="0.2">
      <c r="A41" s="15">
        <f>IF(D41&lt;&gt;"",COUNTA($D$9:D41),"")</f>
        <v>26</v>
      </c>
      <c r="B41" s="115" t="s">
        <v>188</v>
      </c>
      <c r="C41" s="136">
        <v>2434414</v>
      </c>
      <c r="D41" s="136" t="s">
        <v>3</v>
      </c>
      <c r="E41" s="136">
        <v>2434414</v>
      </c>
      <c r="J41" s="134"/>
      <c r="K41" s="134"/>
      <c r="L41" s="134"/>
    </row>
    <row r="42" spans="1:12" s="76" customFormat="1" ht="8.1" customHeight="1" x14ac:dyDescent="0.2">
      <c r="A42" s="15" t="str">
        <f>IF(D42&lt;&gt;"",COUNTA($D$9:D42),"")</f>
        <v/>
      </c>
      <c r="B42" s="115"/>
      <c r="C42" s="136"/>
      <c r="D42" s="136"/>
      <c r="E42" s="136"/>
      <c r="J42" s="134"/>
      <c r="K42" s="134"/>
      <c r="L42" s="134"/>
    </row>
    <row r="43" spans="1:12" s="76" customFormat="1" ht="11.45" customHeight="1" x14ac:dyDescent="0.2">
      <c r="A43" s="15">
        <f>IF(D43&lt;&gt;"",COUNTA($D$9:D43),"")</f>
        <v>27</v>
      </c>
      <c r="B43" s="115" t="s">
        <v>75</v>
      </c>
      <c r="C43" s="136">
        <v>599970</v>
      </c>
      <c r="D43" s="136">
        <v>94019</v>
      </c>
      <c r="E43" s="136">
        <v>505951</v>
      </c>
      <c r="J43" s="134"/>
      <c r="K43" s="134"/>
      <c r="L43" s="134"/>
    </row>
    <row r="44" spans="1:12" s="76" customFormat="1" ht="11.45" customHeight="1" x14ac:dyDescent="0.2">
      <c r="A44" s="15">
        <f>IF(D44&lt;&gt;"",COUNTA($D$9:D44),"")</f>
        <v>28</v>
      </c>
      <c r="B44" s="115" t="s">
        <v>187</v>
      </c>
      <c r="C44" s="136">
        <v>97970</v>
      </c>
      <c r="D44" s="136">
        <v>94019</v>
      </c>
      <c r="E44" s="136">
        <v>3951</v>
      </c>
      <c r="J44" s="134"/>
      <c r="K44" s="134"/>
      <c r="L44" s="134"/>
    </row>
    <row r="45" spans="1:12" s="76" customFormat="1" ht="11.45" customHeight="1" x14ac:dyDescent="0.2">
      <c r="A45" s="15">
        <f>IF(D45&lt;&gt;"",COUNTA($D$9:D45),"")</f>
        <v>29</v>
      </c>
      <c r="B45" s="115" t="s">
        <v>188</v>
      </c>
      <c r="C45" s="136">
        <v>502000</v>
      </c>
      <c r="D45" s="136" t="s">
        <v>3</v>
      </c>
      <c r="E45" s="136">
        <v>502000</v>
      </c>
      <c r="J45" s="134"/>
      <c r="K45" s="134"/>
      <c r="L45" s="134"/>
    </row>
    <row r="46" spans="1:12" s="76" customFormat="1" ht="8.1" customHeight="1" x14ac:dyDescent="0.2">
      <c r="A46" s="15" t="str">
        <f>IF(D46&lt;&gt;"",COUNTA($D$9:D46),"")</f>
        <v/>
      </c>
      <c r="B46" s="115"/>
      <c r="C46" s="136"/>
      <c r="D46" s="136"/>
      <c r="E46" s="136"/>
      <c r="J46" s="134"/>
      <c r="K46" s="134"/>
      <c r="L46" s="134"/>
    </row>
    <row r="47" spans="1:12" s="76" customFormat="1" ht="11.45" customHeight="1" x14ac:dyDescent="0.2">
      <c r="A47" s="15">
        <f>IF(D47&lt;&gt;"",COUNTA($D$9:D47),"")</f>
        <v>30</v>
      </c>
      <c r="B47" s="115" t="s">
        <v>76</v>
      </c>
      <c r="C47" s="136">
        <v>16275091</v>
      </c>
      <c r="D47" s="136">
        <v>13178449</v>
      </c>
      <c r="E47" s="136">
        <v>3096642</v>
      </c>
      <c r="J47" s="134"/>
      <c r="K47" s="134"/>
      <c r="L47" s="134"/>
    </row>
    <row r="48" spans="1:12" s="76" customFormat="1" ht="11.45" customHeight="1" x14ac:dyDescent="0.2">
      <c r="A48" s="15">
        <f>IF(D48&lt;&gt;"",COUNTA($D$9:D48),"")</f>
        <v>31</v>
      </c>
      <c r="B48" s="114" t="s">
        <v>387</v>
      </c>
      <c r="C48" s="136">
        <v>13843802</v>
      </c>
      <c r="D48" s="136">
        <v>13178449</v>
      </c>
      <c r="E48" s="136">
        <v>665353</v>
      </c>
      <c r="J48" s="134"/>
      <c r="K48" s="134"/>
      <c r="L48" s="134"/>
    </row>
    <row r="49" spans="1:12" s="76" customFormat="1" ht="11.45" customHeight="1" x14ac:dyDescent="0.2">
      <c r="A49" s="15">
        <f>IF(D49&lt;&gt;"",COUNTA($D$9:D49),"")</f>
        <v>32</v>
      </c>
      <c r="B49" s="115" t="s">
        <v>388</v>
      </c>
      <c r="C49" s="136">
        <v>2431289</v>
      </c>
      <c r="D49" s="136" t="s">
        <v>3</v>
      </c>
      <c r="E49" s="136">
        <v>2431289</v>
      </c>
      <c r="J49" s="134"/>
      <c r="K49" s="134"/>
      <c r="L49" s="134"/>
    </row>
    <row r="50" spans="1:12" s="76" customFormat="1" ht="8.1" customHeight="1" x14ac:dyDescent="0.2">
      <c r="A50" s="15" t="str">
        <f>IF(D50&lt;&gt;"",COUNTA($D$9:D50),"")</f>
        <v/>
      </c>
      <c r="B50" s="115"/>
      <c r="C50" s="136"/>
      <c r="D50" s="136"/>
      <c r="E50" s="136"/>
      <c r="J50" s="134"/>
      <c r="K50" s="134"/>
      <c r="L50" s="134"/>
    </row>
    <row r="51" spans="1:12" s="76" customFormat="1" ht="11.45" customHeight="1" x14ac:dyDescent="0.2">
      <c r="A51" s="15">
        <f>IF(D51&lt;&gt;"",COUNTA($D$9:D51),"")</f>
        <v>33</v>
      </c>
      <c r="B51" s="115" t="s">
        <v>77</v>
      </c>
      <c r="C51" s="136">
        <v>1073443334</v>
      </c>
      <c r="D51" s="136">
        <v>422363450</v>
      </c>
      <c r="E51" s="136">
        <v>651079884</v>
      </c>
      <c r="J51" s="134"/>
      <c r="K51" s="134"/>
      <c r="L51" s="134"/>
    </row>
    <row r="52" spans="1:12" s="76" customFormat="1" ht="11.45" customHeight="1" x14ac:dyDescent="0.2">
      <c r="A52" s="15">
        <f>IF(D52&lt;&gt;"",COUNTA($D$9:D52),"")</f>
        <v>34</v>
      </c>
      <c r="B52" s="115" t="s">
        <v>187</v>
      </c>
      <c r="C52" s="136">
        <v>921469428</v>
      </c>
      <c r="D52" s="136">
        <v>286471814</v>
      </c>
      <c r="E52" s="136">
        <v>634997614</v>
      </c>
      <c r="J52" s="134"/>
      <c r="K52" s="134"/>
      <c r="L52" s="134"/>
    </row>
    <row r="53" spans="1:12" s="76" customFormat="1" ht="11.45" customHeight="1" x14ac:dyDescent="0.2">
      <c r="A53" s="15">
        <f>IF(D53&lt;&gt;"",COUNTA($D$9:D53),"")</f>
        <v>35</v>
      </c>
      <c r="B53" s="115" t="s">
        <v>188</v>
      </c>
      <c r="C53" s="136">
        <v>151973906</v>
      </c>
      <c r="D53" s="136">
        <v>135891636</v>
      </c>
      <c r="E53" s="136">
        <v>16082270</v>
      </c>
      <c r="J53" s="134"/>
      <c r="K53" s="134"/>
      <c r="L53" s="134"/>
    </row>
    <row r="54" spans="1:12" s="76" customFormat="1" ht="8.1" customHeight="1" x14ac:dyDescent="0.2">
      <c r="A54" s="15" t="str">
        <f>IF(D54&lt;&gt;"",COUNTA($D$9:D54),"")</f>
        <v/>
      </c>
      <c r="B54" s="115"/>
      <c r="C54" s="136"/>
      <c r="D54" s="136"/>
      <c r="E54" s="136"/>
      <c r="J54" s="134"/>
      <c r="K54" s="134"/>
      <c r="L54" s="134"/>
    </row>
    <row r="55" spans="1:12" s="76" customFormat="1" ht="11.45" customHeight="1" x14ac:dyDescent="0.2">
      <c r="A55" s="15">
        <f>IF(D55&lt;&gt;"",COUNTA($D$9:D55),"")</f>
        <v>36</v>
      </c>
      <c r="B55" s="115" t="s">
        <v>389</v>
      </c>
      <c r="C55" s="136">
        <v>525497</v>
      </c>
      <c r="D55" s="136">
        <v>525497</v>
      </c>
      <c r="E55" s="136" t="s">
        <v>7</v>
      </c>
      <c r="J55" s="134"/>
      <c r="K55" s="134"/>
      <c r="L55" s="134"/>
    </row>
    <row r="56" spans="1:12" s="76" customFormat="1" ht="8.1" customHeight="1" x14ac:dyDescent="0.2">
      <c r="A56" s="15" t="str">
        <f>IF(D56&lt;&gt;"",COUNTA($D$9:D56),"")</f>
        <v/>
      </c>
      <c r="B56" s="115"/>
      <c r="C56" s="136"/>
      <c r="D56" s="136"/>
      <c r="E56" s="136"/>
      <c r="J56" s="134"/>
      <c r="K56" s="134"/>
      <c r="L56" s="134"/>
    </row>
    <row r="57" spans="1:12" s="76" customFormat="1" ht="11.45" customHeight="1" x14ac:dyDescent="0.2">
      <c r="A57" s="15">
        <f>IF(D57&lt;&gt;"",COUNTA($D$9:D57),"")</f>
        <v>37</v>
      </c>
      <c r="B57" s="115" t="s">
        <v>78</v>
      </c>
      <c r="C57" s="136">
        <v>1073968831</v>
      </c>
      <c r="D57" s="136">
        <v>422888947</v>
      </c>
      <c r="E57" s="136">
        <v>651079884</v>
      </c>
      <c r="J57" s="134"/>
      <c r="K57" s="134"/>
      <c r="L57" s="134"/>
    </row>
    <row r="58" spans="1:12" s="76" customFormat="1" ht="8.1" customHeight="1" x14ac:dyDescent="0.2">
      <c r="A58" s="15" t="str">
        <f>IF(D58&lt;&gt;"",COUNTA($D$9:D58),"")</f>
        <v/>
      </c>
      <c r="B58" s="115"/>
      <c r="C58" s="136"/>
      <c r="D58" s="136"/>
      <c r="E58" s="136"/>
      <c r="J58" s="134"/>
      <c r="K58" s="134"/>
      <c r="L58" s="134"/>
    </row>
    <row r="59" spans="1:12" s="76" customFormat="1" ht="11.45" customHeight="1" x14ac:dyDescent="0.2">
      <c r="A59" s="15">
        <f>IF(D59&lt;&gt;"",COUNTA($D$9:D59),"")</f>
        <v>38</v>
      </c>
      <c r="B59" s="115" t="s">
        <v>79</v>
      </c>
      <c r="C59" s="136">
        <v>1052596125</v>
      </c>
      <c r="D59" s="136">
        <v>401612564</v>
      </c>
      <c r="E59" s="136">
        <v>650983561</v>
      </c>
      <c r="J59" s="134"/>
      <c r="K59" s="134"/>
      <c r="L59" s="134"/>
    </row>
    <row r="60" spans="1:12" s="76" customFormat="1" ht="11.45" customHeight="1" x14ac:dyDescent="0.2">
      <c r="A60" s="15">
        <f>IF(D60&lt;&gt;"",COUNTA($D$9:D60),"")</f>
        <v>39</v>
      </c>
      <c r="B60" s="115" t="s">
        <v>187</v>
      </c>
      <c r="C60" s="136">
        <v>908202146</v>
      </c>
      <c r="D60" s="136">
        <v>273204532</v>
      </c>
      <c r="E60" s="136">
        <v>634997614</v>
      </c>
      <c r="J60" s="134"/>
      <c r="K60" s="134"/>
      <c r="L60" s="134"/>
    </row>
    <row r="61" spans="1:12" s="76" customFormat="1" ht="11.45" customHeight="1" x14ac:dyDescent="0.2">
      <c r="A61" s="15">
        <f>IF(D61&lt;&gt;"",COUNTA($D$9:D61),"")</f>
        <v>40</v>
      </c>
      <c r="B61" s="115" t="s">
        <v>188</v>
      </c>
      <c r="C61" s="136">
        <v>144393979</v>
      </c>
      <c r="D61" s="136">
        <v>128408032</v>
      </c>
      <c r="E61" s="136">
        <v>15985947</v>
      </c>
      <c r="J61" s="134"/>
      <c r="K61" s="134"/>
      <c r="L61" s="134"/>
    </row>
    <row r="62" spans="1:12" s="76" customFormat="1" ht="11.45" customHeight="1" x14ac:dyDescent="0.2">
      <c r="A62" s="89"/>
      <c r="B62" s="137"/>
      <c r="C62" s="138"/>
      <c r="D62" s="138"/>
      <c r="E62" s="138"/>
      <c r="J62" s="134"/>
      <c r="K62" s="134"/>
      <c r="L62" s="134"/>
    </row>
    <row r="63" spans="1:12" s="76" customFormat="1" ht="11.1" customHeight="1" x14ac:dyDescent="0.2">
      <c r="A63" s="89"/>
      <c r="C63" s="139"/>
      <c r="D63" s="139"/>
      <c r="E63" s="139"/>
      <c r="J63" s="134"/>
      <c r="K63" s="134"/>
      <c r="L63" s="134"/>
    </row>
    <row r="64" spans="1:12" s="76" customFormat="1" ht="11.1" customHeight="1" x14ac:dyDescent="0.2">
      <c r="A64" s="89"/>
      <c r="J64" s="134"/>
      <c r="K64" s="134"/>
      <c r="L64" s="134"/>
    </row>
    <row r="65" spans="1:12" s="76" customFormat="1" ht="11.1" customHeight="1" x14ac:dyDescent="0.2">
      <c r="A65" s="89"/>
      <c r="J65" s="134"/>
      <c r="K65" s="134"/>
      <c r="L65" s="134"/>
    </row>
    <row r="66" spans="1:12" s="76" customFormat="1" ht="11.1" customHeight="1" x14ac:dyDescent="0.2">
      <c r="A66" s="89"/>
      <c r="J66" s="134"/>
      <c r="K66" s="134"/>
      <c r="L66" s="134"/>
    </row>
    <row r="67" spans="1:12" s="76" customFormat="1" ht="11.1" customHeight="1" x14ac:dyDescent="0.2">
      <c r="A67" s="89"/>
      <c r="J67" s="134"/>
      <c r="K67" s="134"/>
      <c r="L67" s="134"/>
    </row>
    <row r="68" spans="1:12" s="76" customFormat="1" ht="11.1" customHeight="1" x14ac:dyDescent="0.2">
      <c r="A68" s="89"/>
      <c r="J68" s="134"/>
      <c r="K68" s="134"/>
      <c r="L68" s="134"/>
    </row>
  </sheetData>
  <mergeCells count="11">
    <mergeCell ref="B3:B6"/>
    <mergeCell ref="C3:C5"/>
    <mergeCell ref="D3:E3"/>
    <mergeCell ref="D4:D5"/>
    <mergeCell ref="A1:B1"/>
    <mergeCell ref="A2:B2"/>
    <mergeCell ref="C1:E1"/>
    <mergeCell ref="C2:E2"/>
    <mergeCell ref="A3:A6"/>
    <mergeCell ref="C6:E6"/>
    <mergeCell ref="E4:E5"/>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9"/>
  <sheetViews>
    <sheetView zoomScale="140" zoomScaleNormal="140" workbookViewId="0">
      <pane xSplit="2" ySplit="7" topLeftCell="C8" activePane="bottomRight" state="frozen"/>
      <selection activeCell="C15" sqref="C15:M15"/>
      <selection pane="topRight" activeCell="C15" sqref="C15:M15"/>
      <selection pane="bottomLeft" activeCell="C15" sqref="C15:M15"/>
      <selection pane="bottomRight" activeCell="C8" sqref="C8"/>
    </sheetView>
  </sheetViews>
  <sheetFormatPr baseColWidth="10" defaultRowHeight="11.1" customHeight="1" x14ac:dyDescent="0.2"/>
  <cols>
    <col min="1" max="1" width="3.7109375" style="146" customWidth="1"/>
    <col min="2" max="2" width="42.7109375" style="32" customWidth="1"/>
    <col min="3" max="3" width="15.7109375" style="32" customWidth="1"/>
    <col min="4" max="5" width="14.7109375" style="32" customWidth="1"/>
    <col min="6" max="9" width="11.42578125" style="32" hidden="1" customWidth="1"/>
    <col min="10" max="10" width="11.42578125" style="32"/>
    <col min="11" max="11" width="13" style="32" bestFit="1" customWidth="1"/>
    <col min="12" max="16384" width="11.42578125" style="32"/>
  </cols>
  <sheetData>
    <row r="1" spans="1:11" s="143" customFormat="1" ht="30" customHeight="1" x14ac:dyDescent="0.2">
      <c r="A1" s="242" t="s">
        <v>115</v>
      </c>
      <c r="B1" s="243"/>
      <c r="C1" s="244" t="s">
        <v>19</v>
      </c>
      <c r="D1" s="244"/>
      <c r="E1" s="245"/>
    </row>
    <row r="2" spans="1:11" s="144" customFormat="1" ht="32.1" customHeight="1" x14ac:dyDescent="0.2">
      <c r="A2" s="246" t="s">
        <v>177</v>
      </c>
      <c r="B2" s="247"/>
      <c r="C2" s="235" t="s">
        <v>350</v>
      </c>
      <c r="D2" s="235"/>
      <c r="E2" s="236"/>
    </row>
    <row r="3" spans="1:11" s="144" customFormat="1" ht="11.45" customHeight="1" x14ac:dyDescent="0.2">
      <c r="A3" s="237" t="s">
        <v>90</v>
      </c>
      <c r="B3" s="238" t="s">
        <v>70</v>
      </c>
      <c r="C3" s="238" t="s">
        <v>22</v>
      </c>
      <c r="D3" s="238" t="s">
        <v>71</v>
      </c>
      <c r="E3" s="239"/>
    </row>
    <row r="4" spans="1:11" s="144" customFormat="1" ht="11.45" customHeight="1" x14ac:dyDescent="0.2">
      <c r="A4" s="248"/>
      <c r="B4" s="238"/>
      <c r="C4" s="238"/>
      <c r="D4" s="238" t="s">
        <v>108</v>
      </c>
      <c r="E4" s="239" t="s">
        <v>80</v>
      </c>
    </row>
    <row r="5" spans="1:11" s="144" customFormat="1" ht="11.45" customHeight="1" x14ac:dyDescent="0.2">
      <c r="A5" s="248"/>
      <c r="B5" s="238"/>
      <c r="C5" s="238"/>
      <c r="D5" s="238"/>
      <c r="E5" s="239"/>
    </row>
    <row r="6" spans="1:11" s="144" customFormat="1" ht="11.45" customHeight="1" x14ac:dyDescent="0.2">
      <c r="A6" s="248"/>
      <c r="B6" s="238"/>
      <c r="C6" s="240" t="s">
        <v>354</v>
      </c>
      <c r="D6" s="240"/>
      <c r="E6" s="241"/>
    </row>
    <row r="7" spans="1:11" s="34" customFormat="1" ht="11.45" customHeight="1" x14ac:dyDescent="0.2">
      <c r="A7" s="145">
        <v>1</v>
      </c>
      <c r="B7" s="131">
        <v>2</v>
      </c>
      <c r="C7" s="131">
        <v>3</v>
      </c>
      <c r="D7" s="131">
        <v>4</v>
      </c>
      <c r="E7" s="132">
        <v>5</v>
      </c>
    </row>
    <row r="8" spans="1:11" s="99" customFormat="1" ht="11.45" customHeight="1" x14ac:dyDescent="0.2">
      <c r="A8" s="146"/>
      <c r="B8" s="129"/>
      <c r="C8" s="136"/>
      <c r="D8" s="136"/>
      <c r="E8" s="136"/>
    </row>
    <row r="9" spans="1:11" s="99" customFormat="1" ht="11.45" customHeight="1" x14ac:dyDescent="0.2">
      <c r="A9" s="15">
        <f>IF(D9&lt;&gt;"",COUNTA($D$9:D9),"")</f>
        <v>1</v>
      </c>
      <c r="B9" s="114" t="s">
        <v>72</v>
      </c>
      <c r="C9" s="136">
        <v>9561443</v>
      </c>
      <c r="D9" s="136">
        <v>1644188</v>
      </c>
      <c r="E9" s="136">
        <v>7917255</v>
      </c>
      <c r="J9" s="147"/>
      <c r="K9" s="147"/>
    </row>
    <row r="10" spans="1:11" s="99" customFormat="1" ht="11.45" customHeight="1" x14ac:dyDescent="0.2">
      <c r="A10" s="15">
        <f>IF(D10&lt;&gt;"",COUNTA($D$9:D10),"")</f>
        <v>2</v>
      </c>
      <c r="B10" s="114" t="s">
        <v>187</v>
      </c>
      <c r="C10" s="136">
        <v>4662084</v>
      </c>
      <c r="D10" s="136">
        <v>1444142</v>
      </c>
      <c r="E10" s="136">
        <v>3217942</v>
      </c>
      <c r="J10" s="147"/>
      <c r="K10" s="147"/>
    </row>
    <row r="11" spans="1:11" s="99" customFormat="1" ht="11.45" customHeight="1" x14ac:dyDescent="0.2">
      <c r="A11" s="15">
        <f>IF(D11&lt;&gt;"",COUNTA($D$9:D11),"")</f>
        <v>3</v>
      </c>
      <c r="B11" s="114" t="s">
        <v>188</v>
      </c>
      <c r="C11" s="136">
        <v>4899359</v>
      </c>
      <c r="D11" s="136">
        <v>200046</v>
      </c>
      <c r="E11" s="136">
        <v>4699313</v>
      </c>
      <c r="J11" s="147"/>
      <c r="K11" s="147"/>
    </row>
    <row r="12" spans="1:11" s="99" customFormat="1" ht="8.1" customHeight="1" x14ac:dyDescent="0.2">
      <c r="A12" s="15" t="str">
        <f>IF(D12&lt;&gt;"",COUNTA($D$9:D12),"")</f>
        <v/>
      </c>
      <c r="B12" s="114"/>
      <c r="C12" s="136"/>
      <c r="D12" s="136"/>
      <c r="E12" s="136"/>
      <c r="J12" s="147"/>
      <c r="K12" s="147"/>
    </row>
    <row r="13" spans="1:11" s="99" customFormat="1" ht="11.45" customHeight="1" x14ac:dyDescent="0.2">
      <c r="A13" s="15">
        <f>IF(D13&lt;&gt;"",COUNTA($D$9:D13),"")</f>
        <v>4</v>
      </c>
      <c r="B13" s="114" t="s">
        <v>73</v>
      </c>
      <c r="C13" s="136">
        <v>22086255</v>
      </c>
      <c r="D13" s="136">
        <v>2429580</v>
      </c>
      <c r="E13" s="136">
        <v>19656675</v>
      </c>
      <c r="J13" s="147"/>
      <c r="K13" s="147"/>
    </row>
    <row r="14" spans="1:11" s="99" customFormat="1" ht="11.45" customHeight="1" x14ac:dyDescent="0.2">
      <c r="A14" s="15">
        <f>IF(D14&lt;&gt;"",COUNTA($D$9:D14),"")</f>
        <v>5</v>
      </c>
      <c r="B14" s="114" t="s">
        <v>187</v>
      </c>
      <c r="C14" s="136">
        <v>21956255</v>
      </c>
      <c r="D14" s="136">
        <v>2429580</v>
      </c>
      <c r="E14" s="136">
        <v>19526675</v>
      </c>
      <c r="J14" s="147"/>
      <c r="K14" s="147"/>
    </row>
    <row r="15" spans="1:11" s="99" customFormat="1" ht="11.45" customHeight="1" x14ac:dyDescent="0.2">
      <c r="A15" s="15">
        <f>IF(D15&lt;&gt;"",COUNTA($D$9:D15),"")</f>
        <v>6</v>
      </c>
      <c r="B15" s="114" t="s">
        <v>188</v>
      </c>
      <c r="C15" s="136">
        <v>130000</v>
      </c>
      <c r="D15" s="136" t="s">
        <v>3</v>
      </c>
      <c r="E15" s="136">
        <v>130000</v>
      </c>
      <c r="J15" s="147"/>
      <c r="K15" s="147"/>
    </row>
    <row r="16" spans="1:11" s="99" customFormat="1" ht="8.1" customHeight="1" x14ac:dyDescent="0.2">
      <c r="A16" s="15" t="str">
        <f>IF(D16&lt;&gt;"",COUNTA($D$9:D16),"")</f>
        <v/>
      </c>
      <c r="B16" s="114"/>
      <c r="C16" s="136"/>
      <c r="D16" s="136"/>
      <c r="E16" s="136"/>
      <c r="J16" s="147"/>
      <c r="K16" s="147"/>
    </row>
    <row r="17" spans="1:11" s="99" customFormat="1" ht="22.5" customHeight="1" x14ac:dyDescent="0.2">
      <c r="A17" s="15">
        <f>IF(D17&lt;&gt;"",COUNTA($D$9:D17),"")</f>
        <v>7</v>
      </c>
      <c r="B17" s="114" t="s">
        <v>185</v>
      </c>
      <c r="C17" s="136">
        <v>14638583</v>
      </c>
      <c r="D17" s="136">
        <v>7772283</v>
      </c>
      <c r="E17" s="136">
        <v>6866300</v>
      </c>
      <c r="J17" s="147"/>
      <c r="K17" s="147"/>
    </row>
    <row r="18" spans="1:11" s="99" customFormat="1" ht="11.45" customHeight="1" x14ac:dyDescent="0.2">
      <c r="A18" s="15">
        <f>IF(D18&lt;&gt;"",COUNTA($D$9:D18),"")</f>
        <v>8</v>
      </c>
      <c r="B18" s="114" t="s">
        <v>385</v>
      </c>
      <c r="C18" s="136">
        <v>14107009</v>
      </c>
      <c r="D18" s="136">
        <v>7772283</v>
      </c>
      <c r="E18" s="136">
        <v>6334726</v>
      </c>
      <c r="J18" s="147"/>
      <c r="K18" s="147"/>
    </row>
    <row r="19" spans="1:11" s="99" customFormat="1" ht="11.45" customHeight="1" x14ac:dyDescent="0.2">
      <c r="A19" s="15">
        <f>IF(D19&lt;&gt;"",COUNTA($D$9:D19),"")</f>
        <v>9</v>
      </c>
      <c r="B19" s="114" t="s">
        <v>386</v>
      </c>
      <c r="C19" s="136">
        <v>531574</v>
      </c>
      <c r="D19" s="136" t="s">
        <v>3</v>
      </c>
      <c r="E19" s="136">
        <v>531574</v>
      </c>
      <c r="J19" s="147"/>
      <c r="K19" s="147"/>
    </row>
    <row r="20" spans="1:11" s="99" customFormat="1" ht="11.45" customHeight="1" x14ac:dyDescent="0.2">
      <c r="A20" s="15" t="str">
        <f>IF(D20&lt;&gt;"",COUNTA($D$9:D20),"")</f>
        <v/>
      </c>
      <c r="B20" s="114" t="s">
        <v>178</v>
      </c>
      <c r="C20" s="136"/>
      <c r="D20" s="136"/>
      <c r="E20" s="136"/>
      <c r="J20" s="147"/>
      <c r="K20" s="147"/>
    </row>
    <row r="21" spans="1:11" s="99" customFormat="1" ht="22.5" customHeight="1" x14ac:dyDescent="0.2">
      <c r="A21" s="15">
        <f>IF(D21&lt;&gt;"",COUNTA($D$9:D21),"")</f>
        <v>10</v>
      </c>
      <c r="B21" s="114" t="s">
        <v>229</v>
      </c>
      <c r="C21" s="136">
        <v>8810734</v>
      </c>
      <c r="D21" s="136">
        <v>4969390</v>
      </c>
      <c r="E21" s="136">
        <v>3841344</v>
      </c>
      <c r="J21" s="147"/>
      <c r="K21" s="147"/>
    </row>
    <row r="22" spans="1:11" s="99" customFormat="1" ht="11.45" customHeight="1" x14ac:dyDescent="0.2">
      <c r="A22" s="15">
        <f>IF(D22&lt;&gt;"",COUNTA($D$9:D22),"")</f>
        <v>11</v>
      </c>
      <c r="B22" s="114" t="s">
        <v>189</v>
      </c>
      <c r="C22" s="136">
        <v>8810734</v>
      </c>
      <c r="D22" s="136">
        <v>4969390</v>
      </c>
      <c r="E22" s="136">
        <v>3841344</v>
      </c>
      <c r="J22" s="147"/>
      <c r="K22" s="147"/>
    </row>
    <row r="23" spans="1:11" s="99" customFormat="1" ht="11.45" customHeight="1" x14ac:dyDescent="0.2">
      <c r="A23" s="15">
        <f>IF(D23&lt;&gt;"",COUNTA($D$9:D23),"")</f>
        <v>12</v>
      </c>
      <c r="B23" s="114" t="s">
        <v>190</v>
      </c>
      <c r="C23" s="136" t="s">
        <v>3</v>
      </c>
      <c r="D23" s="136" t="s">
        <v>3</v>
      </c>
      <c r="E23" s="136" t="s">
        <v>3</v>
      </c>
      <c r="J23" s="147"/>
      <c r="K23" s="147"/>
    </row>
    <row r="24" spans="1:11" s="99" customFormat="1" ht="8.1" customHeight="1" x14ac:dyDescent="0.2">
      <c r="A24" s="15" t="str">
        <f>IF(D24&lt;&gt;"",COUNTA($D$9:D24),"")</f>
        <v/>
      </c>
      <c r="B24" s="114"/>
      <c r="C24" s="136"/>
      <c r="D24" s="136"/>
      <c r="E24" s="136"/>
      <c r="J24" s="147"/>
      <c r="K24" s="147"/>
    </row>
    <row r="25" spans="1:11" s="99" customFormat="1" ht="11.45" customHeight="1" x14ac:dyDescent="0.2">
      <c r="A25" s="15">
        <f>IF(D25&lt;&gt;"",COUNTA($D$9:D25),"")</f>
        <v>13</v>
      </c>
      <c r="B25" s="114" t="s">
        <v>74</v>
      </c>
      <c r="C25" s="136">
        <v>603578098</v>
      </c>
      <c r="D25" s="136">
        <v>37807683</v>
      </c>
      <c r="E25" s="136">
        <v>565770415</v>
      </c>
      <c r="J25" s="147"/>
      <c r="K25" s="147"/>
    </row>
    <row r="26" spans="1:11" s="99" customFormat="1" ht="11.45" customHeight="1" x14ac:dyDescent="0.2">
      <c r="A26" s="15">
        <f>IF(D26&lt;&gt;"",COUNTA($D$9:D26),"")</f>
        <v>14</v>
      </c>
      <c r="B26" s="114" t="s">
        <v>187</v>
      </c>
      <c r="C26" s="136">
        <v>602821344</v>
      </c>
      <c r="D26" s="136">
        <v>37050929</v>
      </c>
      <c r="E26" s="136">
        <v>565770415</v>
      </c>
      <c r="J26" s="147"/>
      <c r="K26" s="147"/>
    </row>
    <row r="27" spans="1:11" s="99" customFormat="1" ht="11.45" customHeight="1" x14ac:dyDescent="0.2">
      <c r="A27" s="15">
        <f>IF(D27&lt;&gt;"",COUNTA($D$9:D27),"")</f>
        <v>15</v>
      </c>
      <c r="B27" s="114" t="s">
        <v>188</v>
      </c>
      <c r="C27" s="136">
        <v>756754</v>
      </c>
      <c r="D27" s="136">
        <v>756754</v>
      </c>
      <c r="E27" s="136" t="s">
        <v>3</v>
      </c>
      <c r="J27" s="147"/>
      <c r="K27" s="147"/>
    </row>
    <row r="28" spans="1:11" s="99" customFormat="1" ht="11.45" customHeight="1" x14ac:dyDescent="0.2">
      <c r="A28" s="15" t="str">
        <f>IF(D28&lt;&gt;"",COUNTA($D$9:D28),"")</f>
        <v/>
      </c>
      <c r="B28" s="114" t="s">
        <v>228</v>
      </c>
      <c r="C28" s="136"/>
      <c r="D28" s="136"/>
      <c r="E28" s="136"/>
      <c r="J28" s="147"/>
      <c r="K28" s="147"/>
    </row>
    <row r="29" spans="1:11" s="99" customFormat="1" ht="11.45" customHeight="1" x14ac:dyDescent="0.2">
      <c r="A29" s="15">
        <f>IF(D29&lt;&gt;"",COUNTA($D$9:D29),"")</f>
        <v>16</v>
      </c>
      <c r="B29" s="114" t="s">
        <v>230</v>
      </c>
      <c r="C29" s="136">
        <v>577145916</v>
      </c>
      <c r="D29" s="136">
        <v>11704016</v>
      </c>
      <c r="E29" s="136">
        <v>565441900</v>
      </c>
      <c r="J29" s="147"/>
      <c r="K29" s="147"/>
    </row>
    <row r="30" spans="1:11" s="99" customFormat="1" ht="11.45" customHeight="1" x14ac:dyDescent="0.2">
      <c r="A30" s="15">
        <f>IF(D30&lt;&gt;"",COUNTA($D$9:D30),"")</f>
        <v>17</v>
      </c>
      <c r="B30" s="114" t="s">
        <v>189</v>
      </c>
      <c r="C30" s="136">
        <v>576389162</v>
      </c>
      <c r="D30" s="136">
        <v>10947262</v>
      </c>
      <c r="E30" s="136">
        <v>565441900</v>
      </c>
      <c r="J30" s="147"/>
      <c r="K30" s="147"/>
    </row>
    <row r="31" spans="1:11" s="99" customFormat="1" ht="11.45" customHeight="1" x14ac:dyDescent="0.2">
      <c r="A31" s="15">
        <f>IF(D31&lt;&gt;"",COUNTA($D$9:D31),"")</f>
        <v>18</v>
      </c>
      <c r="B31" s="114" t="s">
        <v>190</v>
      </c>
      <c r="C31" s="136">
        <v>756754</v>
      </c>
      <c r="D31" s="136">
        <v>756754</v>
      </c>
      <c r="E31" s="136" t="s">
        <v>3</v>
      </c>
      <c r="J31" s="147"/>
      <c r="K31" s="147"/>
    </row>
    <row r="32" spans="1:11" s="99" customFormat="1" ht="11.45" customHeight="1" x14ac:dyDescent="0.2">
      <c r="A32" s="15" t="str">
        <f>IF(D32&lt;&gt;"",COUNTA($D$9:D32),"")</f>
        <v/>
      </c>
      <c r="B32" s="114" t="s">
        <v>179</v>
      </c>
      <c r="C32" s="136"/>
      <c r="D32" s="136"/>
      <c r="E32" s="136"/>
      <c r="J32" s="147"/>
      <c r="K32" s="147"/>
    </row>
    <row r="33" spans="1:11" s="99" customFormat="1" ht="11.45" customHeight="1" x14ac:dyDescent="0.2">
      <c r="A33" s="15">
        <f>IF(D33&lt;&gt;"",COUNTA($D$9:D33),"")</f>
        <v>19</v>
      </c>
      <c r="B33" s="114" t="s">
        <v>200</v>
      </c>
      <c r="C33" s="136">
        <v>78825657</v>
      </c>
      <c r="D33" s="136">
        <v>1006007</v>
      </c>
      <c r="E33" s="136">
        <v>77819650</v>
      </c>
      <c r="J33" s="147"/>
      <c r="K33" s="147"/>
    </row>
    <row r="34" spans="1:11" s="99" customFormat="1" ht="11.45" customHeight="1" x14ac:dyDescent="0.2">
      <c r="A34" s="15">
        <f>IF(D34&lt;&gt;"",COUNTA($D$9:D34),"")</f>
        <v>20</v>
      </c>
      <c r="B34" s="114" t="s">
        <v>191</v>
      </c>
      <c r="C34" s="136">
        <v>78438466</v>
      </c>
      <c r="D34" s="136">
        <v>618816</v>
      </c>
      <c r="E34" s="136">
        <v>77819650</v>
      </c>
      <c r="J34" s="147"/>
      <c r="K34" s="147"/>
    </row>
    <row r="35" spans="1:11" s="99" customFormat="1" ht="11.45" customHeight="1" x14ac:dyDescent="0.2">
      <c r="A35" s="15">
        <f>IF(D35&lt;&gt;"",COUNTA($D$9:D35),"")</f>
        <v>21</v>
      </c>
      <c r="B35" s="114" t="s">
        <v>192</v>
      </c>
      <c r="C35" s="136">
        <v>387191</v>
      </c>
      <c r="D35" s="136">
        <v>387191</v>
      </c>
      <c r="E35" s="136" t="s">
        <v>3</v>
      </c>
      <c r="J35" s="147"/>
      <c r="K35" s="147"/>
    </row>
    <row r="36" spans="1:11" s="99" customFormat="1" ht="11.45" customHeight="1" x14ac:dyDescent="0.2">
      <c r="A36" s="15">
        <f>IF(D36&lt;&gt;"",COUNTA($D$9:D36),"")</f>
        <v>22</v>
      </c>
      <c r="B36" s="114" t="s">
        <v>232</v>
      </c>
      <c r="C36" s="136">
        <v>26432182</v>
      </c>
      <c r="D36" s="136">
        <v>26103667</v>
      </c>
      <c r="E36" s="136">
        <v>328515</v>
      </c>
      <c r="J36" s="147"/>
      <c r="K36" s="147"/>
    </row>
    <row r="37" spans="1:11" s="99" customFormat="1" ht="11.45" customHeight="1" x14ac:dyDescent="0.2">
      <c r="A37" s="15">
        <f>IF(D37&lt;&gt;"",COUNTA($D$9:D37),"")</f>
        <v>23</v>
      </c>
      <c r="B37" s="114" t="s">
        <v>189</v>
      </c>
      <c r="C37" s="136">
        <v>26432182</v>
      </c>
      <c r="D37" s="136">
        <v>26103667</v>
      </c>
      <c r="E37" s="136">
        <v>328515</v>
      </c>
      <c r="J37" s="147"/>
      <c r="K37" s="147"/>
    </row>
    <row r="38" spans="1:11" s="99" customFormat="1" ht="8.1" customHeight="1" x14ac:dyDescent="0.2">
      <c r="A38" s="15" t="str">
        <f>IF(D38&lt;&gt;"",COUNTA($D$9:D38),"")</f>
        <v/>
      </c>
      <c r="B38" s="114"/>
      <c r="C38" s="136"/>
      <c r="D38" s="136"/>
      <c r="E38" s="136"/>
      <c r="J38" s="147"/>
      <c r="K38" s="147"/>
    </row>
    <row r="39" spans="1:11" s="99" customFormat="1" ht="33.6" customHeight="1" x14ac:dyDescent="0.2">
      <c r="A39" s="15">
        <f>IF(D39&lt;&gt;"",COUNTA($D$9:D39),"")</f>
        <v>24</v>
      </c>
      <c r="B39" s="114" t="s">
        <v>186</v>
      </c>
      <c r="C39" s="136">
        <v>255311716</v>
      </c>
      <c r="D39" s="136">
        <v>218425614</v>
      </c>
      <c r="E39" s="136">
        <v>36886102</v>
      </c>
      <c r="J39" s="147"/>
      <c r="K39" s="147"/>
    </row>
    <row r="40" spans="1:11" s="99" customFormat="1" ht="11.45" customHeight="1" x14ac:dyDescent="0.2">
      <c r="A40" s="15">
        <f>IF(D40&lt;&gt;"",COUNTA($D$9:D40),"")</f>
        <v>25</v>
      </c>
      <c r="B40" s="114" t="s">
        <v>189</v>
      </c>
      <c r="C40" s="136">
        <v>252877302</v>
      </c>
      <c r="D40" s="136">
        <v>218425614</v>
      </c>
      <c r="E40" s="136">
        <v>34451688</v>
      </c>
      <c r="J40" s="147"/>
      <c r="K40" s="147"/>
    </row>
    <row r="41" spans="1:11" s="99" customFormat="1" ht="11.45" customHeight="1" x14ac:dyDescent="0.2">
      <c r="A41" s="15">
        <f>IF(D41&lt;&gt;"",COUNTA($D$9:D41),"")</f>
        <v>26</v>
      </c>
      <c r="B41" s="114" t="s">
        <v>190</v>
      </c>
      <c r="C41" s="136">
        <v>2434414</v>
      </c>
      <c r="D41" s="136" t="s">
        <v>3</v>
      </c>
      <c r="E41" s="136">
        <v>2434414</v>
      </c>
      <c r="J41" s="147"/>
      <c r="K41" s="147"/>
    </row>
    <row r="42" spans="1:11" s="99" customFormat="1" ht="8.1" customHeight="1" x14ac:dyDescent="0.2">
      <c r="A42" s="15" t="str">
        <f>IF(D42&lt;&gt;"",COUNTA($D$9:D42),"")</f>
        <v/>
      </c>
      <c r="B42" s="114"/>
      <c r="C42" s="136"/>
      <c r="D42" s="136"/>
      <c r="E42" s="136"/>
      <c r="J42" s="147"/>
      <c r="K42" s="147"/>
    </row>
    <row r="43" spans="1:11" s="99" customFormat="1" ht="11.45" customHeight="1" x14ac:dyDescent="0.2">
      <c r="A43" s="15">
        <f>IF(D43&lt;&gt;"",COUNTA($D$9:D43),"")</f>
        <v>27</v>
      </c>
      <c r="B43" s="114" t="s">
        <v>75</v>
      </c>
      <c r="C43" s="136">
        <v>93076</v>
      </c>
      <c r="D43" s="136">
        <v>89125</v>
      </c>
      <c r="E43" s="136">
        <v>3951</v>
      </c>
      <c r="J43" s="147"/>
      <c r="K43" s="147"/>
    </row>
    <row r="44" spans="1:11" s="99" customFormat="1" ht="11.45" customHeight="1" x14ac:dyDescent="0.2">
      <c r="A44" s="15">
        <f>IF(D44&lt;&gt;"",COUNTA($D$9:D44),"")</f>
        <v>28</v>
      </c>
      <c r="B44" s="114" t="s">
        <v>187</v>
      </c>
      <c r="C44" s="136">
        <v>93076</v>
      </c>
      <c r="D44" s="136">
        <v>89125</v>
      </c>
      <c r="E44" s="136">
        <v>3951</v>
      </c>
      <c r="J44" s="147"/>
      <c r="K44" s="147"/>
    </row>
    <row r="45" spans="1:11" s="99" customFormat="1" ht="11.45" customHeight="1" x14ac:dyDescent="0.2">
      <c r="A45" s="15">
        <f>IF(D45&lt;&gt;"",COUNTA($D$9:D45),"")</f>
        <v>29</v>
      </c>
      <c r="B45" s="114" t="s">
        <v>188</v>
      </c>
      <c r="C45" s="136" t="s">
        <v>3</v>
      </c>
      <c r="D45" s="136" t="s">
        <v>3</v>
      </c>
      <c r="E45" s="136" t="s">
        <v>3</v>
      </c>
      <c r="J45" s="147"/>
      <c r="K45" s="147"/>
    </row>
    <row r="46" spans="1:11" s="99" customFormat="1" ht="8.1" customHeight="1" x14ac:dyDescent="0.2">
      <c r="A46" s="15" t="str">
        <f>IF(D46&lt;&gt;"",COUNTA($D$9:D46),"")</f>
        <v/>
      </c>
      <c r="B46" s="114"/>
      <c r="C46" s="136"/>
      <c r="D46" s="136"/>
      <c r="E46" s="136"/>
      <c r="J46" s="147"/>
      <c r="K46" s="147"/>
    </row>
    <row r="47" spans="1:11" s="99" customFormat="1" ht="11.45" customHeight="1" x14ac:dyDescent="0.2">
      <c r="A47" s="15">
        <f>IF(D47&lt;&gt;"",COUNTA($D$9:D47),"")</f>
        <v>30</v>
      </c>
      <c r="B47" s="114" t="s">
        <v>76</v>
      </c>
      <c r="C47" s="136">
        <v>15814715</v>
      </c>
      <c r="D47" s="136">
        <v>13173152</v>
      </c>
      <c r="E47" s="136">
        <v>2641563</v>
      </c>
      <c r="J47" s="147"/>
      <c r="K47" s="147"/>
    </row>
    <row r="48" spans="1:11" s="99" customFormat="1" ht="11.45" customHeight="1" x14ac:dyDescent="0.2">
      <c r="A48" s="15">
        <f>IF(D48&lt;&gt;"",COUNTA($D$9:D48),"")</f>
        <v>31</v>
      </c>
      <c r="B48" s="114" t="s">
        <v>387</v>
      </c>
      <c r="C48" s="136">
        <v>13486524</v>
      </c>
      <c r="D48" s="136">
        <v>13173152</v>
      </c>
      <c r="E48" s="136">
        <v>313372</v>
      </c>
      <c r="J48" s="147"/>
      <c r="K48" s="147"/>
    </row>
    <row r="49" spans="1:11" s="99" customFormat="1" ht="11.45" customHeight="1" x14ac:dyDescent="0.2">
      <c r="A49" s="15">
        <f>IF(D49&lt;&gt;"",COUNTA($D$9:D49),"")</f>
        <v>32</v>
      </c>
      <c r="B49" s="114" t="s">
        <v>388</v>
      </c>
      <c r="C49" s="136">
        <v>2328191</v>
      </c>
      <c r="D49" s="136" t="s">
        <v>3</v>
      </c>
      <c r="E49" s="136">
        <v>2328191</v>
      </c>
      <c r="J49" s="147"/>
      <c r="K49" s="147"/>
    </row>
    <row r="50" spans="1:11" s="99" customFormat="1" ht="8.1" customHeight="1" x14ac:dyDescent="0.2">
      <c r="A50" s="15" t="str">
        <f>IF(D50&lt;&gt;"",COUNTA($D$9:D50),"")</f>
        <v/>
      </c>
      <c r="B50" s="114"/>
      <c r="C50" s="136"/>
      <c r="D50" s="136"/>
      <c r="E50" s="136"/>
      <c r="J50" s="147"/>
      <c r="K50" s="147"/>
    </row>
    <row r="51" spans="1:11" s="99" customFormat="1" ht="11.45" customHeight="1" x14ac:dyDescent="0.2">
      <c r="A51" s="15">
        <f>IF(D51&lt;&gt;"",COUNTA($D$9:D51),"")</f>
        <v>33</v>
      </c>
      <c r="B51" s="114" t="s">
        <v>77</v>
      </c>
      <c r="C51" s="136">
        <v>921083886</v>
      </c>
      <c r="D51" s="136">
        <v>281341625</v>
      </c>
      <c r="E51" s="136">
        <v>639742261</v>
      </c>
      <c r="J51" s="147"/>
      <c r="K51" s="147"/>
    </row>
    <row r="52" spans="1:11" s="99" customFormat="1" ht="11.45" customHeight="1" x14ac:dyDescent="0.2">
      <c r="A52" s="15">
        <f>IF(D52&lt;&gt;"",COUNTA($D$9:D52),"")</f>
        <v>34</v>
      </c>
      <c r="B52" s="114" t="s">
        <v>187</v>
      </c>
      <c r="C52" s="136">
        <v>910003594</v>
      </c>
      <c r="D52" s="136">
        <v>280384825</v>
      </c>
      <c r="E52" s="136">
        <v>629618769</v>
      </c>
      <c r="J52" s="147"/>
      <c r="K52" s="147"/>
    </row>
    <row r="53" spans="1:11" s="99" customFormat="1" ht="11.45" customHeight="1" x14ac:dyDescent="0.2">
      <c r="A53" s="15">
        <f>IF(D53&lt;&gt;"",COUNTA($D$9:D53),"")</f>
        <v>35</v>
      </c>
      <c r="B53" s="114" t="s">
        <v>188</v>
      </c>
      <c r="C53" s="136">
        <v>11080292</v>
      </c>
      <c r="D53" s="136">
        <v>956800</v>
      </c>
      <c r="E53" s="136">
        <v>10123492</v>
      </c>
      <c r="J53" s="147"/>
      <c r="K53" s="147"/>
    </row>
    <row r="54" spans="1:11" s="99" customFormat="1" ht="8.1" customHeight="1" x14ac:dyDescent="0.2">
      <c r="A54" s="15" t="str">
        <f>IF(D54&lt;&gt;"",COUNTA($D$9:D54),"")</f>
        <v/>
      </c>
      <c r="B54" s="114"/>
      <c r="C54" s="136"/>
      <c r="D54" s="136"/>
      <c r="E54" s="136"/>
      <c r="J54" s="147"/>
      <c r="K54" s="147"/>
    </row>
    <row r="55" spans="1:11" s="99" customFormat="1" ht="11.45" customHeight="1" x14ac:dyDescent="0.2">
      <c r="A55" s="15">
        <f>IF(D55&lt;&gt;"",COUNTA($D$9:D55),"")</f>
        <v>36</v>
      </c>
      <c r="B55" s="114" t="s">
        <v>389</v>
      </c>
      <c r="C55" s="136" t="s">
        <v>3</v>
      </c>
      <c r="D55" s="136" t="s">
        <v>3</v>
      </c>
      <c r="E55" s="136" t="s">
        <v>7</v>
      </c>
      <c r="J55" s="147"/>
      <c r="K55" s="147"/>
    </row>
    <row r="56" spans="1:11" s="99" customFormat="1" ht="8.1" customHeight="1" x14ac:dyDescent="0.2">
      <c r="A56" s="15" t="str">
        <f>IF(D56&lt;&gt;"",COUNTA($D$9:D56),"")</f>
        <v/>
      </c>
      <c r="B56" s="114"/>
      <c r="C56" s="136"/>
      <c r="D56" s="136"/>
      <c r="E56" s="136"/>
      <c r="J56" s="147"/>
      <c r="K56" s="147"/>
    </row>
    <row r="57" spans="1:11" s="99" customFormat="1" ht="11.45" customHeight="1" x14ac:dyDescent="0.2">
      <c r="A57" s="15">
        <f>IF(D57&lt;&gt;"",COUNTA($D$9:D57),"")</f>
        <v>37</v>
      </c>
      <c r="B57" s="114" t="s">
        <v>78</v>
      </c>
      <c r="C57" s="136">
        <v>921083886</v>
      </c>
      <c r="D57" s="136">
        <v>281341625</v>
      </c>
      <c r="E57" s="136">
        <v>639742261</v>
      </c>
      <c r="J57" s="147"/>
      <c r="K57" s="147"/>
    </row>
    <row r="58" spans="1:11" s="99" customFormat="1" ht="8.1" customHeight="1" x14ac:dyDescent="0.2">
      <c r="A58" s="15" t="str">
        <f>IF(D58&lt;&gt;"",COUNTA($D$9:D58),"")</f>
        <v/>
      </c>
      <c r="B58" s="114"/>
      <c r="C58" s="136"/>
      <c r="D58" s="136"/>
      <c r="E58" s="136"/>
      <c r="J58" s="147"/>
      <c r="K58" s="147"/>
    </row>
    <row r="59" spans="1:11" s="99" customFormat="1" ht="11.45" customHeight="1" x14ac:dyDescent="0.2">
      <c r="A59" s="15">
        <f>IF(D59&lt;&gt;"",COUNTA($D$9:D59),"")</f>
        <v>38</v>
      </c>
      <c r="B59" s="114" t="s">
        <v>79</v>
      </c>
      <c r="C59" s="136">
        <v>907681202</v>
      </c>
      <c r="D59" s="136">
        <v>268035264</v>
      </c>
      <c r="E59" s="136">
        <v>639645938</v>
      </c>
      <c r="J59" s="147"/>
      <c r="K59" s="147"/>
    </row>
    <row r="60" spans="1:11" s="99" customFormat="1" ht="11.45" customHeight="1" x14ac:dyDescent="0.2">
      <c r="A60" s="15">
        <f>IF(D60&lt;&gt;"",COUNTA($D$9:D60),"")</f>
        <v>39</v>
      </c>
      <c r="B60" s="114" t="s">
        <v>187</v>
      </c>
      <c r="C60" s="136">
        <v>896809626</v>
      </c>
      <c r="D60" s="136">
        <v>267190857</v>
      </c>
      <c r="E60" s="136">
        <v>629618769</v>
      </c>
      <c r="J60" s="147"/>
      <c r="K60" s="147"/>
    </row>
    <row r="61" spans="1:11" s="99" customFormat="1" ht="11.45" customHeight="1" x14ac:dyDescent="0.2">
      <c r="A61" s="15">
        <f>IF(D61&lt;&gt;"",COUNTA($D$9:D61),"")</f>
        <v>40</v>
      </c>
      <c r="B61" s="114" t="s">
        <v>188</v>
      </c>
      <c r="C61" s="136">
        <v>10871576</v>
      </c>
      <c r="D61" s="136">
        <v>844407</v>
      </c>
      <c r="E61" s="136">
        <v>10027169</v>
      </c>
      <c r="J61" s="147"/>
      <c r="K61" s="147"/>
    </row>
    <row r="62" spans="1:11" s="99" customFormat="1" ht="11.45" customHeight="1" x14ac:dyDescent="0.2">
      <c r="A62" s="146"/>
      <c r="B62" s="148"/>
      <c r="C62" s="149"/>
      <c r="D62" s="149"/>
      <c r="E62" s="149"/>
      <c r="J62" s="147"/>
    </row>
    <row r="63" spans="1:11" s="99" customFormat="1" ht="11.1" customHeight="1" x14ac:dyDescent="0.2">
      <c r="A63" s="146"/>
      <c r="C63" s="147"/>
      <c r="D63" s="147"/>
      <c r="E63" s="147"/>
      <c r="J63" s="147"/>
    </row>
    <row r="64" spans="1:11" s="99" customFormat="1" ht="11.1" customHeight="1" x14ac:dyDescent="0.2">
      <c r="A64" s="146"/>
      <c r="J64" s="147"/>
    </row>
    <row r="65" spans="1:10" s="99" customFormat="1" ht="11.1" customHeight="1" x14ac:dyDescent="0.2">
      <c r="A65" s="146"/>
      <c r="J65" s="147"/>
    </row>
    <row r="66" spans="1:10" s="99" customFormat="1" ht="11.1" customHeight="1" x14ac:dyDescent="0.2">
      <c r="A66" s="146"/>
      <c r="J66" s="147"/>
    </row>
    <row r="67" spans="1:10" s="99" customFormat="1" ht="11.1" customHeight="1" x14ac:dyDescent="0.2">
      <c r="A67" s="146"/>
    </row>
    <row r="68" spans="1:10" s="99" customFormat="1" ht="11.1" customHeight="1" x14ac:dyDescent="0.2">
      <c r="A68" s="146"/>
    </row>
    <row r="69" spans="1:10" s="99" customFormat="1" ht="11.1" customHeight="1" x14ac:dyDescent="0.2">
      <c r="A69" s="146"/>
    </row>
  </sheetData>
  <mergeCells count="11">
    <mergeCell ref="D3:E3"/>
    <mergeCell ref="D4:D5"/>
    <mergeCell ref="E4:E5"/>
    <mergeCell ref="C6:E6"/>
    <mergeCell ref="A1:B1"/>
    <mergeCell ref="C1:E1"/>
    <mergeCell ref="A2:B2"/>
    <mergeCell ref="C2:E2"/>
    <mergeCell ref="A3:A6"/>
    <mergeCell ref="B3:B6"/>
    <mergeCell ref="C3:C5"/>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7"/>
  <sheetViews>
    <sheetView zoomScale="140" zoomScaleNormal="140" workbookViewId="0">
      <pane xSplit="2" ySplit="12" topLeftCell="C13" activePane="bottomRight" state="frozen"/>
      <selection activeCell="C15" sqref="C15:M15"/>
      <selection pane="topRight" activeCell="C15" sqref="C15:M15"/>
      <selection pane="bottomLeft" activeCell="C15" sqref="C15:M15"/>
      <selection pane="bottomRight" activeCell="C13" sqref="C13"/>
    </sheetView>
  </sheetViews>
  <sheetFormatPr baseColWidth="10" defaultRowHeight="11.1" customHeight="1" x14ac:dyDescent="0.2"/>
  <cols>
    <col min="1" max="1" width="3.7109375" style="133" customWidth="1"/>
    <col min="2" max="2" width="42.7109375" style="32" customWidth="1"/>
    <col min="3" max="3" width="13.7109375" style="32" customWidth="1"/>
    <col min="4" max="4" width="18.140625" style="32" customWidth="1"/>
    <col min="5" max="5" width="13.7109375" style="32" customWidth="1"/>
    <col min="6" max="6" width="11.42578125" style="32"/>
    <col min="7" max="7" width="13" style="32" bestFit="1" customWidth="1"/>
    <col min="8" max="16384" width="11.42578125" style="32"/>
  </cols>
  <sheetData>
    <row r="1" spans="1:7" s="150" customFormat="1" ht="30" customHeight="1" x14ac:dyDescent="0.2">
      <c r="A1" s="249" t="s">
        <v>115</v>
      </c>
      <c r="B1" s="250"/>
      <c r="C1" s="251" t="s">
        <v>19</v>
      </c>
      <c r="D1" s="251"/>
      <c r="E1" s="252"/>
    </row>
    <row r="2" spans="1:7" s="144" customFormat="1" ht="32.1" customHeight="1" x14ac:dyDescent="0.2">
      <c r="A2" s="233" t="s">
        <v>180</v>
      </c>
      <c r="B2" s="234"/>
      <c r="C2" s="235" t="s">
        <v>351</v>
      </c>
      <c r="D2" s="235"/>
      <c r="E2" s="236"/>
    </row>
    <row r="3" spans="1:7" s="144" customFormat="1" ht="11.45" customHeight="1" x14ac:dyDescent="0.2">
      <c r="A3" s="237" t="s">
        <v>90</v>
      </c>
      <c r="B3" s="238" t="s">
        <v>70</v>
      </c>
      <c r="C3" s="238" t="s">
        <v>22</v>
      </c>
      <c r="D3" s="238" t="s">
        <v>71</v>
      </c>
      <c r="E3" s="239"/>
    </row>
    <row r="4" spans="1:7" s="144" customFormat="1" ht="11.45" customHeight="1" x14ac:dyDescent="0.2">
      <c r="A4" s="237"/>
      <c r="B4" s="238"/>
      <c r="C4" s="238"/>
      <c r="D4" s="238" t="s">
        <v>109</v>
      </c>
      <c r="E4" s="239" t="s">
        <v>80</v>
      </c>
    </row>
    <row r="5" spans="1:7" s="144" customFormat="1" ht="11.45" customHeight="1" x14ac:dyDescent="0.2">
      <c r="A5" s="237"/>
      <c r="B5" s="238"/>
      <c r="C5" s="238"/>
      <c r="D5" s="238"/>
      <c r="E5" s="239"/>
    </row>
    <row r="6" spans="1:7" s="144" customFormat="1" ht="11.45" customHeight="1" x14ac:dyDescent="0.2">
      <c r="A6" s="237"/>
      <c r="B6" s="238"/>
      <c r="C6" s="238"/>
      <c r="D6" s="238" t="s">
        <v>288</v>
      </c>
      <c r="E6" s="239"/>
    </row>
    <row r="7" spans="1:7" s="144" customFormat="1" ht="11.45" customHeight="1" x14ac:dyDescent="0.2">
      <c r="A7" s="237"/>
      <c r="B7" s="238"/>
      <c r="C7" s="238"/>
      <c r="D7" s="238"/>
      <c r="E7" s="239"/>
    </row>
    <row r="8" spans="1:7" s="144" customFormat="1" ht="11.45" customHeight="1" x14ac:dyDescent="0.2">
      <c r="A8" s="237"/>
      <c r="B8" s="238"/>
      <c r="C8" s="238"/>
      <c r="D8" s="238"/>
      <c r="E8" s="239"/>
    </row>
    <row r="9" spans="1:7" s="144" customFormat="1" ht="11.45" customHeight="1" x14ac:dyDescent="0.2">
      <c r="A9" s="237"/>
      <c r="B9" s="238"/>
      <c r="C9" s="238"/>
      <c r="D9" s="238"/>
      <c r="E9" s="239"/>
    </row>
    <row r="10" spans="1:7" s="144" customFormat="1" ht="11.45" customHeight="1" x14ac:dyDescent="0.2">
      <c r="A10" s="237"/>
      <c r="B10" s="238"/>
      <c r="C10" s="238"/>
      <c r="D10" s="238"/>
      <c r="E10" s="239"/>
    </row>
    <row r="11" spans="1:7" s="144" customFormat="1" ht="11.45" customHeight="1" x14ac:dyDescent="0.2">
      <c r="A11" s="237"/>
      <c r="B11" s="238"/>
      <c r="C11" s="240" t="s">
        <v>354</v>
      </c>
      <c r="D11" s="240"/>
      <c r="E11" s="241"/>
    </row>
    <row r="12" spans="1:7" s="34" customFormat="1" ht="11.45" customHeight="1" x14ac:dyDescent="0.2">
      <c r="A12" s="130">
        <v>1</v>
      </c>
      <c r="B12" s="131">
        <v>2</v>
      </c>
      <c r="C12" s="131">
        <v>3</v>
      </c>
      <c r="D12" s="131">
        <v>4</v>
      </c>
      <c r="E12" s="132">
        <v>5</v>
      </c>
    </row>
    <row r="13" spans="1:7" s="99" customFormat="1" ht="11.45" customHeight="1" x14ac:dyDescent="0.2">
      <c r="A13" s="133"/>
      <c r="B13" s="129"/>
      <c r="C13" s="136"/>
      <c r="D13" s="136"/>
      <c r="E13" s="136"/>
    </row>
    <row r="14" spans="1:7" s="99" customFormat="1" ht="11.45" customHeight="1" x14ac:dyDescent="0.2">
      <c r="A14" s="15">
        <f>IF(D14&lt;&gt;"",COUNTA($D$14:D14),"")</f>
        <v>1</v>
      </c>
      <c r="B14" s="114" t="s">
        <v>72</v>
      </c>
      <c r="C14" s="136">
        <v>9406200</v>
      </c>
      <c r="D14" s="136">
        <v>2599031</v>
      </c>
      <c r="E14" s="136">
        <v>6807169</v>
      </c>
      <c r="F14" s="147"/>
      <c r="G14" s="147"/>
    </row>
    <row r="15" spans="1:7" s="99" customFormat="1" ht="11.45" customHeight="1" x14ac:dyDescent="0.2">
      <c r="A15" s="15" t="str">
        <f>IF(D15&lt;&gt;"",COUNTA($D$14:D15),"")</f>
        <v/>
      </c>
      <c r="B15" s="114"/>
      <c r="C15" s="136"/>
      <c r="D15" s="136"/>
      <c r="E15" s="136"/>
      <c r="F15" s="147"/>
      <c r="G15" s="147"/>
    </row>
    <row r="16" spans="1:7" s="99" customFormat="1" ht="11.45" customHeight="1" x14ac:dyDescent="0.2">
      <c r="A16" s="15">
        <f>IF(D16&lt;&gt;"",COUNTA($D$14:D16),"")</f>
        <v>2</v>
      </c>
      <c r="B16" s="114" t="s">
        <v>73</v>
      </c>
      <c r="C16" s="136">
        <v>23837481</v>
      </c>
      <c r="D16" s="136">
        <v>3219671</v>
      </c>
      <c r="E16" s="136">
        <v>20617810</v>
      </c>
      <c r="F16" s="147"/>
      <c r="G16" s="147"/>
    </row>
    <row r="17" spans="1:7" s="99" customFormat="1" ht="11.45" customHeight="1" x14ac:dyDescent="0.2">
      <c r="A17" s="15" t="str">
        <f>IF(D17&lt;&gt;"",COUNTA($D$14:D17),"")</f>
        <v/>
      </c>
      <c r="B17" s="114"/>
      <c r="C17" s="136"/>
      <c r="D17" s="136"/>
      <c r="E17" s="136"/>
      <c r="F17" s="147"/>
      <c r="G17" s="147"/>
    </row>
    <row r="18" spans="1:7" s="99" customFormat="1" ht="22.5" customHeight="1" x14ac:dyDescent="0.2">
      <c r="A18" s="15">
        <f>IF(D18&lt;&gt;"",COUNTA($D$14:D18),"")</f>
        <v>3</v>
      </c>
      <c r="B18" s="114" t="s">
        <v>390</v>
      </c>
      <c r="C18" s="136">
        <v>14453511</v>
      </c>
      <c r="D18" s="136">
        <v>7772283</v>
      </c>
      <c r="E18" s="136">
        <v>6681228</v>
      </c>
      <c r="F18" s="147"/>
      <c r="G18" s="147"/>
    </row>
    <row r="19" spans="1:7" s="99" customFormat="1" ht="11.45" customHeight="1" x14ac:dyDescent="0.2">
      <c r="A19" s="15" t="str">
        <f>IF(D19&lt;&gt;"",COUNTA($D$14:D19),"")</f>
        <v/>
      </c>
      <c r="B19" s="114" t="s">
        <v>178</v>
      </c>
      <c r="C19" s="136"/>
      <c r="D19" s="136"/>
      <c r="E19" s="136"/>
      <c r="F19" s="147"/>
      <c r="G19" s="147"/>
    </row>
    <row r="20" spans="1:7" s="99" customFormat="1" ht="22.5" customHeight="1" x14ac:dyDescent="0.2">
      <c r="A20" s="15">
        <f>IF(D20&lt;&gt;"",COUNTA($D$14:D20),"")</f>
        <v>4</v>
      </c>
      <c r="B20" s="114" t="s">
        <v>197</v>
      </c>
      <c r="C20" s="136">
        <v>8810734</v>
      </c>
      <c r="D20" s="136">
        <v>4969390</v>
      </c>
      <c r="E20" s="136">
        <v>3841344</v>
      </c>
      <c r="F20" s="147"/>
      <c r="G20" s="147"/>
    </row>
    <row r="21" spans="1:7" s="99" customFormat="1" ht="11.45" customHeight="1" x14ac:dyDescent="0.2">
      <c r="A21" s="15" t="str">
        <f>IF(D21&lt;&gt;"",COUNTA($D$14:D21),"")</f>
        <v/>
      </c>
      <c r="B21" s="114"/>
      <c r="C21" s="136"/>
      <c r="D21" s="136"/>
      <c r="E21" s="136"/>
      <c r="F21" s="147"/>
      <c r="G21" s="147"/>
    </row>
    <row r="22" spans="1:7" s="99" customFormat="1" ht="22.5" customHeight="1" x14ac:dyDescent="0.2">
      <c r="A22" s="15">
        <f>IF(D22&lt;&gt;"",COUNTA($D$14:D22),"")</f>
        <v>5</v>
      </c>
      <c r="B22" s="114" t="s">
        <v>198</v>
      </c>
      <c r="C22" s="136">
        <v>606953162</v>
      </c>
      <c r="D22" s="136">
        <v>41182747</v>
      </c>
      <c r="E22" s="136">
        <v>565770415</v>
      </c>
      <c r="F22" s="147"/>
      <c r="G22" s="147"/>
    </row>
    <row r="23" spans="1:7" s="99" customFormat="1" ht="11.45" customHeight="1" x14ac:dyDescent="0.2">
      <c r="A23" s="15">
        <f>IF(D23&lt;&gt;"",COUNTA($D$14:D23),"")</f>
        <v>6</v>
      </c>
      <c r="B23" s="114" t="s">
        <v>199</v>
      </c>
      <c r="C23" s="136">
        <v>580498580</v>
      </c>
      <c r="D23" s="136">
        <v>15056680</v>
      </c>
      <c r="E23" s="136">
        <v>565441900</v>
      </c>
      <c r="F23" s="147"/>
      <c r="G23" s="147"/>
    </row>
    <row r="24" spans="1:7" s="99" customFormat="1" ht="11.45" customHeight="1" x14ac:dyDescent="0.2">
      <c r="A24" s="15" t="str">
        <f>IF(D24&lt;&gt;"",COUNTA($D$14:D24),"")</f>
        <v/>
      </c>
      <c r="B24" s="114" t="s">
        <v>179</v>
      </c>
      <c r="C24" s="136"/>
      <c r="D24" s="136"/>
      <c r="E24" s="136"/>
      <c r="F24" s="147"/>
      <c r="G24" s="147"/>
    </row>
    <row r="25" spans="1:7" s="99" customFormat="1" ht="11.45" customHeight="1" x14ac:dyDescent="0.2">
      <c r="A25" s="15">
        <f>IF(D25&lt;&gt;"",COUNTA($D$14:D25),"")</f>
        <v>7</v>
      </c>
      <c r="B25" s="114" t="s">
        <v>200</v>
      </c>
      <c r="C25" s="136">
        <v>78474410</v>
      </c>
      <c r="D25" s="136">
        <v>654760</v>
      </c>
      <c r="E25" s="136">
        <v>77819650</v>
      </c>
      <c r="F25" s="147"/>
      <c r="G25" s="147"/>
    </row>
    <row r="26" spans="1:7" s="99" customFormat="1" ht="11.45" customHeight="1" x14ac:dyDescent="0.2">
      <c r="A26" s="15">
        <f>IF(D26&lt;&gt;"",COUNTA($D$14:D26),"")</f>
        <v>8</v>
      </c>
      <c r="B26" s="114" t="s">
        <v>201</v>
      </c>
      <c r="C26" s="136">
        <v>26454582</v>
      </c>
      <c r="D26" s="136">
        <v>26126067</v>
      </c>
      <c r="E26" s="136">
        <v>328515</v>
      </c>
      <c r="F26" s="147"/>
      <c r="G26" s="147"/>
    </row>
    <row r="27" spans="1:7" s="99" customFormat="1" ht="11.45" customHeight="1" x14ac:dyDescent="0.2">
      <c r="A27" s="15" t="str">
        <f>IF(D27&lt;&gt;"",COUNTA($D$14:D27),"")</f>
        <v/>
      </c>
      <c r="B27" s="114"/>
      <c r="C27" s="136"/>
      <c r="D27" s="136"/>
      <c r="E27" s="136"/>
      <c r="F27" s="147"/>
      <c r="G27" s="147"/>
    </row>
    <row r="28" spans="1:7" s="99" customFormat="1" ht="11.45" customHeight="1" x14ac:dyDescent="0.2">
      <c r="A28" s="15">
        <f>IF(D28&lt;&gt;"",COUNTA($D$14:D28),"")</f>
        <v>9</v>
      </c>
      <c r="B28" s="114" t="s">
        <v>391</v>
      </c>
      <c r="C28" s="136">
        <v>189767424</v>
      </c>
      <c r="D28" s="136">
        <v>155315736</v>
      </c>
      <c r="E28" s="136">
        <v>34451688</v>
      </c>
      <c r="F28" s="147"/>
      <c r="G28" s="147"/>
    </row>
    <row r="29" spans="1:7" s="99" customFormat="1" ht="11.45" customHeight="1" x14ac:dyDescent="0.2">
      <c r="A29" s="15">
        <f>IF(D29&lt;&gt;"",COUNTA($D$14:D29),"")</f>
        <v>10</v>
      </c>
      <c r="B29" s="114" t="s">
        <v>202</v>
      </c>
      <c r="C29" s="136">
        <v>3556312</v>
      </c>
      <c r="D29" s="136">
        <v>3371386</v>
      </c>
      <c r="E29" s="136">
        <v>184926</v>
      </c>
      <c r="F29" s="147"/>
      <c r="G29" s="147"/>
    </row>
    <row r="30" spans="1:7" s="99" customFormat="1" ht="11.45" customHeight="1" x14ac:dyDescent="0.2">
      <c r="A30" s="15">
        <f>IF(D30&lt;&gt;"",COUNTA($D$14:D30),"")</f>
        <v>11</v>
      </c>
      <c r="B30" s="114" t="s">
        <v>203</v>
      </c>
      <c r="C30" s="136">
        <v>4102868</v>
      </c>
      <c r="D30" s="136">
        <v>387307</v>
      </c>
      <c r="E30" s="136">
        <v>3715561</v>
      </c>
      <c r="F30" s="147"/>
      <c r="G30" s="147"/>
    </row>
    <row r="31" spans="1:7" s="99" customFormat="1" ht="11.45" customHeight="1" x14ac:dyDescent="0.2">
      <c r="A31" s="15">
        <f>IF(D31&lt;&gt;"",COUNTA($D$14:D31),"")</f>
        <v>12</v>
      </c>
      <c r="B31" s="114" t="s">
        <v>204</v>
      </c>
      <c r="C31" s="136">
        <v>2030766</v>
      </c>
      <c r="D31" s="136">
        <v>2030766</v>
      </c>
      <c r="E31" s="136" t="s">
        <v>3</v>
      </c>
      <c r="F31" s="147"/>
      <c r="G31" s="147"/>
    </row>
    <row r="32" spans="1:7" s="99" customFormat="1" ht="11.45" customHeight="1" x14ac:dyDescent="0.2">
      <c r="A32" s="15">
        <f>IF(D32&lt;&gt;"",COUNTA($D$14:D32),"")</f>
        <v>13</v>
      </c>
      <c r="B32" s="114" t="s">
        <v>205</v>
      </c>
      <c r="C32" s="136">
        <v>8472864</v>
      </c>
      <c r="D32" s="136">
        <v>1681950</v>
      </c>
      <c r="E32" s="136">
        <v>6790914</v>
      </c>
      <c r="F32" s="147"/>
      <c r="G32" s="147"/>
    </row>
    <row r="33" spans="1:7" s="99" customFormat="1" ht="11.45" customHeight="1" x14ac:dyDescent="0.2">
      <c r="A33" s="15">
        <f>IF(D33&lt;&gt;"",COUNTA($D$14:D33),"")</f>
        <v>14</v>
      </c>
      <c r="B33" s="114" t="s">
        <v>206</v>
      </c>
      <c r="C33" s="136">
        <v>33543364</v>
      </c>
      <c r="D33" s="136">
        <v>9783077</v>
      </c>
      <c r="E33" s="136">
        <v>23760287</v>
      </c>
      <c r="F33" s="147"/>
      <c r="G33" s="147"/>
    </row>
    <row r="34" spans="1:7" s="99" customFormat="1" ht="11.45" customHeight="1" x14ac:dyDescent="0.2">
      <c r="A34" s="15">
        <f>IF(D34&lt;&gt;"",COUNTA($D$14:D34),"")</f>
        <v>15</v>
      </c>
      <c r="B34" s="114" t="s">
        <v>207</v>
      </c>
      <c r="C34" s="136">
        <v>11741957</v>
      </c>
      <c r="D34" s="136">
        <v>11741957</v>
      </c>
      <c r="E34" s="136" t="s">
        <v>3</v>
      </c>
      <c r="F34" s="147"/>
      <c r="G34" s="147"/>
    </row>
    <row r="35" spans="1:7" s="99" customFormat="1" ht="11.45" customHeight="1" x14ac:dyDescent="0.2">
      <c r="A35" s="15">
        <f>IF(D35&lt;&gt;"",COUNTA($D$14:D35),"")</f>
        <v>16</v>
      </c>
      <c r="B35" s="114" t="s">
        <v>208</v>
      </c>
      <c r="C35" s="136">
        <v>26340678</v>
      </c>
      <c r="D35" s="136">
        <v>26340678</v>
      </c>
      <c r="E35" s="136" t="s">
        <v>3</v>
      </c>
      <c r="F35" s="147"/>
      <c r="G35" s="147"/>
    </row>
    <row r="36" spans="1:7" s="99" customFormat="1" ht="22.5" customHeight="1" x14ac:dyDescent="0.2">
      <c r="A36" s="15">
        <f>IF(D36&lt;&gt;"",COUNTA($D$14:D36),"")</f>
        <v>17</v>
      </c>
      <c r="B36" s="114" t="s">
        <v>209</v>
      </c>
      <c r="C36" s="136">
        <v>98012563</v>
      </c>
      <c r="D36" s="136">
        <v>98012563</v>
      </c>
      <c r="E36" s="136" t="s">
        <v>3</v>
      </c>
      <c r="F36" s="147"/>
      <c r="G36" s="147"/>
    </row>
    <row r="37" spans="1:7" s="99" customFormat="1" ht="11.45" customHeight="1" x14ac:dyDescent="0.2">
      <c r="A37" s="15">
        <f>IF(D37&lt;&gt;"",COUNTA($D$14:D37),"")</f>
        <v>18</v>
      </c>
      <c r="B37" s="114" t="s">
        <v>210</v>
      </c>
      <c r="C37" s="136">
        <v>1966052</v>
      </c>
      <c r="D37" s="136">
        <v>1966052</v>
      </c>
      <c r="E37" s="136" t="s">
        <v>3</v>
      </c>
      <c r="F37" s="147"/>
      <c r="G37" s="147"/>
    </row>
    <row r="38" spans="1:7" s="99" customFormat="1" ht="11.45" customHeight="1" x14ac:dyDescent="0.2">
      <c r="A38" s="15" t="str">
        <f>IF(D38&lt;&gt;"",COUNTA($D$14:D38),"")</f>
        <v/>
      </c>
      <c r="B38" s="114"/>
      <c r="C38" s="136"/>
      <c r="D38" s="136"/>
      <c r="E38" s="136"/>
      <c r="F38" s="147"/>
      <c r="G38" s="147"/>
    </row>
    <row r="39" spans="1:7" s="99" customFormat="1" ht="22.5" customHeight="1" x14ac:dyDescent="0.2">
      <c r="A39" s="15">
        <f>IF(D39&lt;&gt;"",COUNTA($D$14:D39),"")</f>
        <v>19</v>
      </c>
      <c r="B39" s="114" t="s">
        <v>392</v>
      </c>
      <c r="C39" s="136">
        <v>33981276</v>
      </c>
      <c r="D39" s="136">
        <v>33981276</v>
      </c>
      <c r="E39" s="136" t="s">
        <v>3</v>
      </c>
      <c r="F39" s="147"/>
      <c r="G39" s="147"/>
    </row>
    <row r="40" spans="1:7" s="99" customFormat="1" ht="11.45" customHeight="1" x14ac:dyDescent="0.2">
      <c r="A40" s="15" t="str">
        <f>IF(D40&lt;&gt;"",COUNTA($D$14:D40),"")</f>
        <v/>
      </c>
      <c r="B40" s="114"/>
      <c r="C40" s="136"/>
      <c r="D40" s="136"/>
      <c r="E40" s="136"/>
      <c r="F40" s="147"/>
      <c r="G40" s="147"/>
    </row>
    <row r="41" spans="1:7" s="99" customFormat="1" ht="11.45" customHeight="1" x14ac:dyDescent="0.2">
      <c r="A41" s="15">
        <f>IF(D41&lt;&gt;"",COUNTA($D$14:D41),"")</f>
        <v>20</v>
      </c>
      <c r="B41" s="114" t="s">
        <v>91</v>
      </c>
      <c r="C41" s="136">
        <v>18818979</v>
      </c>
      <c r="D41" s="136">
        <v>18818979</v>
      </c>
      <c r="E41" s="136" t="s">
        <v>3</v>
      </c>
      <c r="F41" s="147"/>
      <c r="G41" s="147"/>
    </row>
    <row r="42" spans="1:7" s="99" customFormat="1" ht="11.45" customHeight="1" x14ac:dyDescent="0.2">
      <c r="A42" s="15" t="str">
        <f>IF(D42&lt;&gt;"",COUNTA($D$14:D42),"")</f>
        <v/>
      </c>
      <c r="B42" s="114"/>
      <c r="C42" s="136"/>
      <c r="D42" s="136"/>
      <c r="E42" s="136"/>
      <c r="F42" s="147"/>
      <c r="G42" s="147"/>
    </row>
    <row r="43" spans="1:7" s="99" customFormat="1" ht="22.5" customHeight="1" x14ac:dyDescent="0.2">
      <c r="A43" s="15">
        <f>IF(D43&lt;&gt;"",COUNTA($D$14:D43),"")</f>
        <v>21</v>
      </c>
      <c r="B43" s="114" t="s">
        <v>211</v>
      </c>
      <c r="C43" s="136">
        <v>10309623</v>
      </c>
      <c r="D43" s="136">
        <v>10309623</v>
      </c>
      <c r="E43" s="136" t="s">
        <v>3</v>
      </c>
      <c r="F43" s="147"/>
      <c r="G43" s="147"/>
    </row>
    <row r="44" spans="1:7" s="99" customFormat="1" ht="11.45" customHeight="1" x14ac:dyDescent="0.2">
      <c r="A44" s="15" t="str">
        <f>IF(D44&lt;&gt;"",COUNTA($D$14:D44),"")</f>
        <v/>
      </c>
      <c r="B44" s="114"/>
      <c r="C44" s="136"/>
      <c r="D44" s="136"/>
      <c r="E44" s="136"/>
      <c r="F44" s="147"/>
      <c r="G44" s="147"/>
    </row>
    <row r="45" spans="1:7" s="99" customFormat="1" ht="11.45" customHeight="1" x14ac:dyDescent="0.2">
      <c r="A45" s="15">
        <f>IF(D45&lt;&gt;"",COUNTA($D$14:D45),"")</f>
        <v>22</v>
      </c>
      <c r="B45" s="114" t="s">
        <v>393</v>
      </c>
      <c r="C45" s="136">
        <v>13315699</v>
      </c>
      <c r="D45" s="136">
        <v>12753832</v>
      </c>
      <c r="E45" s="136">
        <v>561867</v>
      </c>
      <c r="F45" s="147"/>
      <c r="G45" s="147"/>
    </row>
    <row r="46" spans="1:7" s="99" customFormat="1" ht="11.45" customHeight="1" x14ac:dyDescent="0.2">
      <c r="A46" s="15" t="str">
        <f>IF(D46&lt;&gt;"",COUNTA($D$14:D46),"")</f>
        <v/>
      </c>
      <c r="B46" s="114"/>
      <c r="C46" s="136"/>
      <c r="D46" s="136"/>
      <c r="E46" s="136"/>
      <c r="F46" s="147"/>
      <c r="G46" s="147"/>
    </row>
    <row r="47" spans="1:7" s="99" customFormat="1" ht="11.45" customHeight="1" x14ac:dyDescent="0.2">
      <c r="A47" s="15">
        <f>IF(D47&lt;&gt;"",COUNTA($D$14:D47),"")</f>
        <v>23</v>
      </c>
      <c r="B47" s="114" t="s">
        <v>75</v>
      </c>
      <c r="C47" s="136">
        <v>97970</v>
      </c>
      <c r="D47" s="136">
        <v>94019</v>
      </c>
      <c r="E47" s="136">
        <v>3951</v>
      </c>
      <c r="F47" s="147"/>
      <c r="G47" s="147"/>
    </row>
    <row r="48" spans="1:7" s="99" customFormat="1" ht="11.45" customHeight="1" x14ac:dyDescent="0.2">
      <c r="A48" s="15" t="str">
        <f>IF(D48&lt;&gt;"",COUNTA($D$14:D48),"")</f>
        <v/>
      </c>
      <c r="B48" s="114"/>
      <c r="C48" s="136"/>
      <c r="D48" s="136"/>
      <c r="E48" s="136"/>
      <c r="F48" s="147"/>
      <c r="G48" s="147"/>
    </row>
    <row r="49" spans="1:7" s="99" customFormat="1" ht="22.5" customHeight="1" x14ac:dyDescent="0.2">
      <c r="A49" s="15">
        <f>IF(D49&lt;&gt;"",COUNTA($D$14:D49),"")</f>
        <v>24</v>
      </c>
      <c r="B49" s="114" t="s">
        <v>212</v>
      </c>
      <c r="C49" s="136">
        <v>528103</v>
      </c>
      <c r="D49" s="136">
        <v>424617</v>
      </c>
      <c r="E49" s="136">
        <v>103486</v>
      </c>
      <c r="F49" s="147"/>
      <c r="G49" s="147"/>
    </row>
    <row r="50" spans="1:7" s="99" customFormat="1" ht="11.45" customHeight="1" x14ac:dyDescent="0.2">
      <c r="A50" s="15" t="str">
        <f>IF(D50&lt;&gt;"",COUNTA($D$14:D50),"")</f>
        <v/>
      </c>
      <c r="B50" s="114"/>
      <c r="C50" s="136"/>
      <c r="D50" s="136"/>
      <c r="E50" s="136"/>
      <c r="F50" s="147"/>
      <c r="G50" s="147"/>
    </row>
    <row r="51" spans="1:7" s="99" customFormat="1" ht="11.45" customHeight="1" x14ac:dyDescent="0.2">
      <c r="A51" s="15">
        <f>IF(D51&lt;&gt;"",COUNTA($D$14:D51),"")</f>
        <v>25</v>
      </c>
      <c r="B51" s="114" t="s">
        <v>78</v>
      </c>
      <c r="C51" s="136">
        <v>921469428</v>
      </c>
      <c r="D51" s="136">
        <v>286471814</v>
      </c>
      <c r="E51" s="136">
        <v>634997614</v>
      </c>
      <c r="F51" s="147"/>
      <c r="G51" s="147"/>
    </row>
    <row r="52" spans="1:7" s="99" customFormat="1" ht="11.45" customHeight="1" x14ac:dyDescent="0.2">
      <c r="A52" s="15" t="str">
        <f>IF(D52&lt;&gt;"",COUNTA($D$14:D52),"")</f>
        <v/>
      </c>
      <c r="B52" s="114"/>
      <c r="C52" s="136"/>
      <c r="D52" s="136"/>
      <c r="E52" s="136"/>
      <c r="F52" s="147"/>
      <c r="G52" s="147"/>
    </row>
    <row r="53" spans="1:7" s="99" customFormat="1" ht="11.45" customHeight="1" x14ac:dyDescent="0.2">
      <c r="A53" s="15">
        <f>IF(D53&lt;&gt;"",COUNTA($D$14:D53),"")</f>
        <v>26</v>
      </c>
      <c r="B53" s="114" t="s">
        <v>79</v>
      </c>
      <c r="C53" s="136">
        <v>908202146</v>
      </c>
      <c r="D53" s="136" t="s">
        <v>7</v>
      </c>
      <c r="E53" s="136" t="s">
        <v>7</v>
      </c>
      <c r="F53" s="147"/>
      <c r="G53" s="147"/>
    </row>
    <row r="54" spans="1:7" s="99" customFormat="1" ht="11.1" customHeight="1" x14ac:dyDescent="0.2">
      <c r="A54" s="133"/>
    </row>
    <row r="55" spans="1:7" s="99" customFormat="1" ht="11.1" customHeight="1" x14ac:dyDescent="0.2">
      <c r="A55" s="133"/>
    </row>
    <row r="56" spans="1:7" s="99" customFormat="1" ht="11.1" customHeight="1" x14ac:dyDescent="0.2">
      <c r="A56" s="133"/>
    </row>
    <row r="57" spans="1:7" s="99" customFormat="1" ht="11.1" customHeight="1" x14ac:dyDescent="0.2">
      <c r="A57" s="133"/>
    </row>
  </sheetData>
  <mergeCells count="12">
    <mergeCell ref="A1:B1"/>
    <mergeCell ref="A2:B2"/>
    <mergeCell ref="C1:E1"/>
    <mergeCell ref="C2:E2"/>
    <mergeCell ref="A3:A11"/>
    <mergeCell ref="D4:D5"/>
    <mergeCell ref="D6:D10"/>
    <mergeCell ref="E4:E10"/>
    <mergeCell ref="B3:B11"/>
    <mergeCell ref="C3:C10"/>
    <mergeCell ref="D3:E3"/>
    <mergeCell ref="C11:E1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zoomScale="140" zoomScaleNormal="140" workbookViewId="0">
      <pane xSplit="2" ySplit="14" topLeftCell="C15" activePane="bottomRight" state="frozen"/>
      <selection activeCell="C15" sqref="C15:M15"/>
      <selection pane="topRight" activeCell="C15" sqref="C15:M15"/>
      <selection pane="bottomLeft" activeCell="C15" sqref="C15:M15"/>
      <selection pane="bottomRight" activeCell="C15" sqref="C15:I15"/>
    </sheetView>
  </sheetViews>
  <sheetFormatPr baseColWidth="10" defaultRowHeight="11.1" customHeight="1" x14ac:dyDescent="0.2"/>
  <cols>
    <col min="1" max="1" width="3.7109375" style="154" customWidth="1"/>
    <col min="2" max="2" width="30.7109375" style="14" customWidth="1"/>
    <col min="3" max="5" width="8.7109375" style="14" customWidth="1"/>
    <col min="6" max="8" width="8.28515625" style="14" customWidth="1"/>
    <col min="9" max="9" width="6.7109375" style="14" customWidth="1"/>
    <col min="10" max="15" width="9.5703125" style="14" customWidth="1"/>
    <col min="16" max="16384" width="11.42578125" style="14"/>
  </cols>
  <sheetData>
    <row r="1" spans="1:16" s="127" customFormat="1" ht="30" customHeight="1" x14ac:dyDescent="0.2">
      <c r="A1" s="207" t="s">
        <v>115</v>
      </c>
      <c r="B1" s="208"/>
      <c r="C1" s="213" t="s">
        <v>19</v>
      </c>
      <c r="D1" s="213"/>
      <c r="E1" s="213"/>
      <c r="F1" s="213"/>
      <c r="G1" s="213"/>
      <c r="H1" s="213"/>
      <c r="I1" s="214"/>
      <c r="J1" s="215" t="s">
        <v>19</v>
      </c>
      <c r="K1" s="213"/>
      <c r="L1" s="213"/>
      <c r="M1" s="213"/>
      <c r="N1" s="213"/>
      <c r="O1" s="214"/>
      <c r="P1" s="104"/>
    </row>
    <row r="2" spans="1:16" s="92" customFormat="1" ht="32.1" customHeight="1" x14ac:dyDescent="0.2">
      <c r="A2" s="209" t="s">
        <v>181</v>
      </c>
      <c r="B2" s="210"/>
      <c r="C2" s="211" t="s">
        <v>352</v>
      </c>
      <c r="D2" s="211"/>
      <c r="E2" s="211"/>
      <c r="F2" s="211"/>
      <c r="G2" s="211"/>
      <c r="H2" s="211"/>
      <c r="I2" s="212"/>
      <c r="J2" s="216" t="s">
        <v>352</v>
      </c>
      <c r="K2" s="211"/>
      <c r="L2" s="211"/>
      <c r="M2" s="211"/>
      <c r="N2" s="211"/>
      <c r="O2" s="212"/>
      <c r="P2" s="151"/>
    </row>
    <row r="3" spans="1:16" s="92" customFormat="1" ht="11.45" customHeight="1" x14ac:dyDescent="0.2">
      <c r="A3" s="206" t="s">
        <v>90</v>
      </c>
      <c r="B3" s="203" t="s">
        <v>81</v>
      </c>
      <c r="C3" s="203" t="s">
        <v>68</v>
      </c>
      <c r="D3" s="203" t="s">
        <v>82</v>
      </c>
      <c r="E3" s="203"/>
      <c r="F3" s="203"/>
      <c r="G3" s="203" t="s">
        <v>84</v>
      </c>
      <c r="H3" s="203"/>
      <c r="I3" s="202"/>
      <c r="J3" s="206" t="s">
        <v>69</v>
      </c>
      <c r="K3" s="203" t="s">
        <v>85</v>
      </c>
      <c r="L3" s="203"/>
      <c r="M3" s="203"/>
      <c r="N3" s="203" t="s">
        <v>216</v>
      </c>
      <c r="O3" s="202" t="s">
        <v>88</v>
      </c>
      <c r="P3" s="152"/>
    </row>
    <row r="4" spans="1:16" s="92" customFormat="1" ht="11.45" customHeight="1" x14ac:dyDescent="0.2">
      <c r="A4" s="206"/>
      <c r="B4" s="203"/>
      <c r="C4" s="203"/>
      <c r="D4" s="203"/>
      <c r="E4" s="203"/>
      <c r="F4" s="203"/>
      <c r="G4" s="203"/>
      <c r="H4" s="203"/>
      <c r="I4" s="202"/>
      <c r="J4" s="206"/>
      <c r="K4" s="203"/>
      <c r="L4" s="203"/>
      <c r="M4" s="203"/>
      <c r="N4" s="203"/>
      <c r="O4" s="202"/>
      <c r="P4" s="152"/>
    </row>
    <row r="5" spans="1:16" s="92" customFormat="1" ht="11.45" customHeight="1" x14ac:dyDescent="0.2">
      <c r="A5" s="206"/>
      <c r="B5" s="203"/>
      <c r="C5" s="203"/>
      <c r="D5" s="203" t="s">
        <v>51</v>
      </c>
      <c r="E5" s="203" t="s">
        <v>28</v>
      </c>
      <c r="F5" s="203"/>
      <c r="G5" s="203"/>
      <c r="H5" s="203"/>
      <c r="I5" s="202"/>
      <c r="J5" s="206"/>
      <c r="K5" s="203"/>
      <c r="L5" s="203"/>
      <c r="M5" s="203"/>
      <c r="N5" s="203"/>
      <c r="O5" s="202"/>
      <c r="P5" s="152"/>
    </row>
    <row r="6" spans="1:16" s="92" customFormat="1" ht="11.45" customHeight="1" x14ac:dyDescent="0.2">
      <c r="A6" s="206"/>
      <c r="B6" s="203"/>
      <c r="C6" s="203"/>
      <c r="D6" s="203"/>
      <c r="E6" s="203" t="s">
        <v>89</v>
      </c>
      <c r="F6" s="203" t="s">
        <v>213</v>
      </c>
      <c r="G6" s="203" t="s">
        <v>51</v>
      </c>
      <c r="H6" s="203" t="s">
        <v>28</v>
      </c>
      <c r="I6" s="202"/>
      <c r="J6" s="206"/>
      <c r="K6" s="203" t="s">
        <v>51</v>
      </c>
      <c r="L6" s="203" t="s">
        <v>28</v>
      </c>
      <c r="M6" s="203"/>
      <c r="N6" s="203"/>
      <c r="O6" s="202"/>
      <c r="P6" s="152"/>
    </row>
    <row r="7" spans="1:16" s="92" customFormat="1" ht="11.45" customHeight="1" x14ac:dyDescent="0.2">
      <c r="A7" s="206"/>
      <c r="B7" s="203"/>
      <c r="C7" s="203"/>
      <c r="D7" s="203"/>
      <c r="E7" s="203"/>
      <c r="F7" s="203"/>
      <c r="G7" s="203"/>
      <c r="H7" s="203" t="s">
        <v>214</v>
      </c>
      <c r="I7" s="202" t="s">
        <v>215</v>
      </c>
      <c r="J7" s="206"/>
      <c r="K7" s="203"/>
      <c r="L7" s="203" t="s">
        <v>86</v>
      </c>
      <c r="M7" s="203" t="s">
        <v>87</v>
      </c>
      <c r="N7" s="203"/>
      <c r="O7" s="202"/>
      <c r="P7" s="152"/>
    </row>
    <row r="8" spans="1:16" s="92" customFormat="1" ht="11.45" customHeight="1" x14ac:dyDescent="0.2">
      <c r="A8" s="206"/>
      <c r="B8" s="203"/>
      <c r="C8" s="203"/>
      <c r="D8" s="203"/>
      <c r="E8" s="203"/>
      <c r="F8" s="203"/>
      <c r="G8" s="203"/>
      <c r="H8" s="203"/>
      <c r="I8" s="202"/>
      <c r="J8" s="206"/>
      <c r="K8" s="203"/>
      <c r="L8" s="203"/>
      <c r="M8" s="203"/>
      <c r="N8" s="203"/>
      <c r="O8" s="202"/>
      <c r="P8" s="152"/>
    </row>
    <row r="9" spans="1:16" s="92" customFormat="1" ht="11.45" customHeight="1" x14ac:dyDescent="0.2">
      <c r="A9" s="206"/>
      <c r="B9" s="203"/>
      <c r="C9" s="203"/>
      <c r="D9" s="203"/>
      <c r="E9" s="203"/>
      <c r="F9" s="203"/>
      <c r="G9" s="203"/>
      <c r="H9" s="203"/>
      <c r="I9" s="202"/>
      <c r="J9" s="206"/>
      <c r="K9" s="203"/>
      <c r="L9" s="203"/>
      <c r="M9" s="203"/>
      <c r="N9" s="203"/>
      <c r="O9" s="202"/>
      <c r="P9" s="152"/>
    </row>
    <row r="10" spans="1:16" s="92" customFormat="1" ht="11.45" customHeight="1" x14ac:dyDescent="0.2">
      <c r="A10" s="206"/>
      <c r="B10" s="203"/>
      <c r="C10" s="203"/>
      <c r="D10" s="203"/>
      <c r="E10" s="203"/>
      <c r="F10" s="203"/>
      <c r="G10" s="203"/>
      <c r="H10" s="203"/>
      <c r="I10" s="202"/>
      <c r="J10" s="206"/>
      <c r="K10" s="203"/>
      <c r="L10" s="203"/>
      <c r="M10" s="203"/>
      <c r="N10" s="203"/>
      <c r="O10" s="202"/>
      <c r="P10" s="152"/>
    </row>
    <row r="11" spans="1:16" s="92" customFormat="1" ht="11.45" customHeight="1" x14ac:dyDescent="0.2">
      <c r="A11" s="206"/>
      <c r="B11" s="203"/>
      <c r="C11" s="203"/>
      <c r="D11" s="203"/>
      <c r="E11" s="203"/>
      <c r="F11" s="203"/>
      <c r="G11" s="203"/>
      <c r="H11" s="203"/>
      <c r="I11" s="202"/>
      <c r="J11" s="206"/>
      <c r="K11" s="203"/>
      <c r="L11" s="203"/>
      <c r="M11" s="203"/>
      <c r="N11" s="203"/>
      <c r="O11" s="202"/>
      <c r="P11" s="152"/>
    </row>
    <row r="12" spans="1:16" s="92" customFormat="1" ht="11.45" customHeight="1" x14ac:dyDescent="0.2">
      <c r="A12" s="206"/>
      <c r="B12" s="203"/>
      <c r="C12" s="203"/>
      <c r="D12" s="203"/>
      <c r="E12" s="203"/>
      <c r="F12" s="203"/>
      <c r="G12" s="203"/>
      <c r="H12" s="203"/>
      <c r="I12" s="202"/>
      <c r="J12" s="206"/>
      <c r="K12" s="203"/>
      <c r="L12" s="203"/>
      <c r="M12" s="203"/>
      <c r="N12" s="203"/>
      <c r="O12" s="202"/>
      <c r="P12" s="152"/>
    </row>
    <row r="13" spans="1:16" s="92" customFormat="1" ht="11.45" customHeight="1" x14ac:dyDescent="0.2">
      <c r="A13" s="206"/>
      <c r="B13" s="203"/>
      <c r="C13" s="220" t="s">
        <v>354</v>
      </c>
      <c r="D13" s="220"/>
      <c r="E13" s="220"/>
      <c r="F13" s="220"/>
      <c r="G13" s="220"/>
      <c r="H13" s="220"/>
      <c r="I13" s="228"/>
      <c r="J13" s="256" t="s">
        <v>354</v>
      </c>
      <c r="K13" s="220"/>
      <c r="L13" s="220"/>
      <c r="M13" s="220"/>
      <c r="N13" s="220"/>
      <c r="O13" s="228"/>
      <c r="P13" s="152"/>
    </row>
    <row r="14" spans="1:16" s="17" customFormat="1" ht="11.45" customHeight="1" x14ac:dyDescent="0.2">
      <c r="A14" s="12">
        <v>1</v>
      </c>
      <c r="B14" s="13">
        <v>2</v>
      </c>
      <c r="C14" s="13">
        <v>3</v>
      </c>
      <c r="D14" s="13">
        <v>4</v>
      </c>
      <c r="E14" s="13">
        <v>5</v>
      </c>
      <c r="F14" s="13">
        <v>6</v>
      </c>
      <c r="G14" s="13">
        <v>7</v>
      </c>
      <c r="H14" s="13">
        <v>8</v>
      </c>
      <c r="I14" s="16">
        <v>9</v>
      </c>
      <c r="J14" s="12">
        <v>10</v>
      </c>
      <c r="K14" s="13">
        <v>11</v>
      </c>
      <c r="L14" s="13">
        <v>12</v>
      </c>
      <c r="M14" s="13">
        <v>13</v>
      </c>
      <c r="N14" s="13">
        <v>14</v>
      </c>
      <c r="O14" s="16">
        <v>15</v>
      </c>
      <c r="P14" s="20"/>
    </row>
    <row r="15" spans="1:16" s="76" customFormat="1" ht="18" customHeight="1" x14ac:dyDescent="0.2">
      <c r="A15" s="153"/>
      <c r="B15" s="115"/>
      <c r="C15" s="253" t="s">
        <v>317</v>
      </c>
      <c r="D15" s="254"/>
      <c r="E15" s="254"/>
      <c r="F15" s="254"/>
      <c r="G15" s="254"/>
      <c r="H15" s="254"/>
      <c r="I15" s="254"/>
      <c r="J15" s="255" t="s">
        <v>327</v>
      </c>
      <c r="K15" s="255"/>
      <c r="L15" s="255"/>
      <c r="M15" s="255"/>
      <c r="N15" s="255"/>
      <c r="O15" s="255"/>
    </row>
    <row r="16" spans="1:16" s="76" customFormat="1" ht="11.45" customHeight="1" x14ac:dyDescent="0.2">
      <c r="A16" s="15">
        <f>IF(D16&lt;&gt;"",COUNTA($D16:D$16),"")</f>
        <v>1</v>
      </c>
      <c r="B16" s="117" t="s">
        <v>31</v>
      </c>
      <c r="C16" s="155">
        <v>151973906</v>
      </c>
      <c r="D16" s="155">
        <v>135891636</v>
      </c>
      <c r="E16" s="155">
        <v>104603647</v>
      </c>
      <c r="F16" s="155">
        <v>31287989</v>
      </c>
      <c r="G16" s="155">
        <v>16082270</v>
      </c>
      <c r="H16" s="155">
        <v>16082270</v>
      </c>
      <c r="I16" s="118" t="s">
        <v>3</v>
      </c>
      <c r="J16" s="118">
        <v>8105424</v>
      </c>
      <c r="K16" s="118">
        <v>8009101</v>
      </c>
      <c r="L16" s="118">
        <v>2498633</v>
      </c>
      <c r="M16" s="118">
        <v>5510468</v>
      </c>
      <c r="N16" s="118">
        <v>96323</v>
      </c>
      <c r="O16" s="118">
        <v>143868482</v>
      </c>
      <c r="P16" s="88"/>
    </row>
    <row r="17" spans="1:16" s="76" customFormat="1" ht="5.0999999999999996" customHeight="1" x14ac:dyDescent="0.2">
      <c r="A17" s="15" t="str">
        <f>IF(D17&lt;&gt;"",COUNTA($D$16:D17),"")</f>
        <v/>
      </c>
      <c r="B17" s="117"/>
      <c r="C17" s="156"/>
      <c r="D17" s="156"/>
      <c r="E17" s="156"/>
      <c r="F17" s="156"/>
      <c r="G17" s="156"/>
      <c r="H17" s="156"/>
      <c r="I17" s="85"/>
      <c r="J17" s="85"/>
      <c r="K17" s="85"/>
      <c r="L17" s="85"/>
      <c r="M17" s="85"/>
      <c r="N17" s="85"/>
      <c r="O17" s="85"/>
      <c r="P17" s="88"/>
    </row>
    <row r="18" spans="1:16" s="76" customFormat="1" ht="11.45" customHeight="1" x14ac:dyDescent="0.2">
      <c r="A18" s="15">
        <f>IF(D18&lt;&gt;"",COUNTA($D$16:D18),"")</f>
        <v>2</v>
      </c>
      <c r="B18" s="115" t="s">
        <v>290</v>
      </c>
      <c r="C18" s="156">
        <v>17211069</v>
      </c>
      <c r="D18" s="156">
        <v>8505176</v>
      </c>
      <c r="E18" s="156">
        <v>5031731</v>
      </c>
      <c r="F18" s="156">
        <v>3473445</v>
      </c>
      <c r="G18" s="156">
        <v>8705893</v>
      </c>
      <c r="H18" s="156">
        <v>8705893</v>
      </c>
      <c r="I18" s="85" t="s">
        <v>3</v>
      </c>
      <c r="J18" s="85">
        <v>627316</v>
      </c>
      <c r="K18" s="85">
        <v>573312</v>
      </c>
      <c r="L18" s="85">
        <v>46903</v>
      </c>
      <c r="M18" s="85">
        <v>526409</v>
      </c>
      <c r="N18" s="85">
        <v>54004</v>
      </c>
      <c r="O18" s="85">
        <v>16583753</v>
      </c>
    </row>
    <row r="19" spans="1:16" s="76" customFormat="1" ht="11.45" customHeight="1" x14ac:dyDescent="0.2">
      <c r="A19" s="15">
        <f>IF(D19&lt;&gt;"",COUNTA($D$16:D19),"")</f>
        <v>3</v>
      </c>
      <c r="B19" s="115" t="s">
        <v>291</v>
      </c>
      <c r="C19" s="156">
        <v>538151</v>
      </c>
      <c r="D19" s="156" t="s">
        <v>3</v>
      </c>
      <c r="E19" s="156" t="s">
        <v>3</v>
      </c>
      <c r="F19" s="156" t="s">
        <v>3</v>
      </c>
      <c r="G19" s="156">
        <v>538151</v>
      </c>
      <c r="H19" s="156">
        <v>538151</v>
      </c>
      <c r="I19" s="85" t="s">
        <v>3</v>
      </c>
      <c r="J19" s="85" t="s">
        <v>3</v>
      </c>
      <c r="K19" s="85" t="s">
        <v>3</v>
      </c>
      <c r="L19" s="85" t="s">
        <v>3</v>
      </c>
      <c r="M19" s="85" t="s">
        <v>3</v>
      </c>
      <c r="N19" s="85" t="s">
        <v>3</v>
      </c>
      <c r="O19" s="85">
        <v>538151</v>
      </c>
    </row>
    <row r="20" spans="1:16" s="76" customFormat="1" ht="11.45" customHeight="1" x14ac:dyDescent="0.2">
      <c r="A20" s="15">
        <f>IF(D20&lt;&gt;"",COUNTA($D$16:D20),"")</f>
        <v>4</v>
      </c>
      <c r="B20" s="115" t="s">
        <v>292</v>
      </c>
      <c r="C20" s="156">
        <v>531574</v>
      </c>
      <c r="D20" s="156" t="s">
        <v>3</v>
      </c>
      <c r="E20" s="156" t="s">
        <v>3</v>
      </c>
      <c r="F20" s="156" t="s">
        <v>3</v>
      </c>
      <c r="G20" s="156">
        <v>531574</v>
      </c>
      <c r="H20" s="156">
        <v>531574</v>
      </c>
      <c r="I20" s="85" t="s">
        <v>3</v>
      </c>
      <c r="J20" s="85">
        <v>42319</v>
      </c>
      <c r="K20" s="85" t="s">
        <v>3</v>
      </c>
      <c r="L20" s="85" t="s">
        <v>3</v>
      </c>
      <c r="M20" s="85" t="s">
        <v>3</v>
      </c>
      <c r="N20" s="85">
        <v>42319</v>
      </c>
      <c r="O20" s="85">
        <v>489255</v>
      </c>
    </row>
    <row r="21" spans="1:16" s="76" customFormat="1" ht="22.5" customHeight="1" x14ac:dyDescent="0.2">
      <c r="A21" s="15">
        <f>IF(D21&lt;&gt;"",COUNTA($D$16:D21),"")</f>
        <v>5</v>
      </c>
      <c r="B21" s="115" t="s">
        <v>394</v>
      </c>
      <c r="C21" s="156" t="s">
        <v>3</v>
      </c>
      <c r="D21" s="156" t="s">
        <v>3</v>
      </c>
      <c r="E21" s="156" t="s">
        <v>3</v>
      </c>
      <c r="F21" s="156" t="s">
        <v>3</v>
      </c>
      <c r="G21" s="156" t="s">
        <v>3</v>
      </c>
      <c r="H21" s="156" t="s">
        <v>3</v>
      </c>
      <c r="I21" s="85" t="s">
        <v>3</v>
      </c>
      <c r="J21" s="85" t="s">
        <v>3</v>
      </c>
      <c r="K21" s="85" t="s">
        <v>3</v>
      </c>
      <c r="L21" s="85" t="s">
        <v>3</v>
      </c>
      <c r="M21" s="85" t="s">
        <v>3</v>
      </c>
      <c r="N21" s="85" t="s">
        <v>3</v>
      </c>
      <c r="O21" s="85" t="s">
        <v>3</v>
      </c>
    </row>
    <row r="22" spans="1:16" s="76" customFormat="1" ht="11.45" customHeight="1" x14ac:dyDescent="0.2">
      <c r="A22" s="15">
        <f>IF(D22&lt;&gt;"",COUNTA($D$16:D22),"")</f>
        <v>6</v>
      </c>
      <c r="B22" s="115" t="s">
        <v>230</v>
      </c>
      <c r="C22" s="156">
        <v>128325409</v>
      </c>
      <c r="D22" s="156">
        <v>127386460</v>
      </c>
      <c r="E22" s="156">
        <v>99571916</v>
      </c>
      <c r="F22" s="156">
        <v>27814544</v>
      </c>
      <c r="G22" s="156">
        <v>938949</v>
      </c>
      <c r="H22" s="156">
        <v>938949</v>
      </c>
      <c r="I22" s="85" t="s">
        <v>3</v>
      </c>
      <c r="J22" s="85">
        <v>7435789</v>
      </c>
      <c r="K22" s="85">
        <v>7435789</v>
      </c>
      <c r="L22" s="85">
        <v>2451730</v>
      </c>
      <c r="M22" s="85">
        <v>4984059</v>
      </c>
      <c r="N22" s="85" t="s">
        <v>3</v>
      </c>
      <c r="O22" s="85">
        <v>120889620</v>
      </c>
    </row>
    <row r="23" spans="1:16" s="76" customFormat="1" ht="11.45" customHeight="1" x14ac:dyDescent="0.2">
      <c r="A23" s="15" t="str">
        <f>IF(D23&lt;&gt;"",COUNTA($D$16:D23),"")</f>
        <v/>
      </c>
      <c r="B23" s="115" t="s">
        <v>179</v>
      </c>
      <c r="C23" s="156"/>
      <c r="D23" s="156"/>
      <c r="E23" s="156"/>
      <c r="F23" s="156"/>
      <c r="G23" s="156"/>
      <c r="H23" s="156"/>
      <c r="I23" s="85"/>
      <c r="J23" s="85"/>
      <c r="K23" s="85"/>
      <c r="L23" s="85"/>
      <c r="M23" s="85"/>
      <c r="N23" s="85"/>
      <c r="O23" s="85"/>
    </row>
    <row r="24" spans="1:16" s="76" customFormat="1" ht="11.45" customHeight="1" x14ac:dyDescent="0.2">
      <c r="A24" s="15">
        <f>IF(D24&lt;&gt;"",COUNTA($D$16:D24),"")</f>
        <v>7</v>
      </c>
      <c r="B24" s="115" t="s">
        <v>200</v>
      </c>
      <c r="C24" s="156">
        <v>21803888</v>
      </c>
      <c r="D24" s="156">
        <v>21774899</v>
      </c>
      <c r="E24" s="156">
        <v>17986051</v>
      </c>
      <c r="F24" s="156">
        <v>3788848</v>
      </c>
      <c r="G24" s="156">
        <v>28989</v>
      </c>
      <c r="H24" s="156">
        <v>28989</v>
      </c>
      <c r="I24" s="85" t="s">
        <v>3</v>
      </c>
      <c r="J24" s="85">
        <v>672718</v>
      </c>
      <c r="K24" s="85">
        <v>672718</v>
      </c>
      <c r="L24" s="85">
        <v>501058</v>
      </c>
      <c r="M24" s="85">
        <v>171660</v>
      </c>
      <c r="N24" s="85" t="s">
        <v>3</v>
      </c>
      <c r="O24" s="85">
        <v>21131170</v>
      </c>
    </row>
    <row r="25" spans="1:16" s="76" customFormat="1" ht="11.45" customHeight="1" x14ac:dyDescent="0.2">
      <c r="A25" s="15">
        <f>IF(D25&lt;&gt;"",COUNTA($D$16:D25),"")</f>
        <v>8</v>
      </c>
      <c r="B25" s="115" t="s">
        <v>293</v>
      </c>
      <c r="C25" s="156">
        <v>2431289</v>
      </c>
      <c r="D25" s="156" t="s">
        <v>3</v>
      </c>
      <c r="E25" s="156" t="s">
        <v>3</v>
      </c>
      <c r="F25" s="156" t="s">
        <v>3</v>
      </c>
      <c r="G25" s="156">
        <v>2431289</v>
      </c>
      <c r="H25" s="156">
        <v>2431289</v>
      </c>
      <c r="I25" s="85" t="s">
        <v>3</v>
      </c>
      <c r="J25" s="85" t="s">
        <v>3</v>
      </c>
      <c r="K25" s="85" t="s">
        <v>3</v>
      </c>
      <c r="L25" s="85" t="s">
        <v>3</v>
      </c>
      <c r="M25" s="85" t="s">
        <v>3</v>
      </c>
      <c r="N25" s="85" t="s">
        <v>3</v>
      </c>
      <c r="O25" s="85">
        <v>2431289</v>
      </c>
    </row>
    <row r="26" spans="1:16" s="76" customFormat="1" ht="33.6" customHeight="1" x14ac:dyDescent="0.2">
      <c r="A26" s="15">
        <f>IF(D26&lt;&gt;"",COUNTA($D$16:D26),"")</f>
        <v>9</v>
      </c>
      <c r="B26" s="115" t="s">
        <v>395</v>
      </c>
      <c r="C26" s="156">
        <v>2434414</v>
      </c>
      <c r="D26" s="156" t="s">
        <v>3</v>
      </c>
      <c r="E26" s="156" t="s">
        <v>3</v>
      </c>
      <c r="F26" s="156" t="s">
        <v>3</v>
      </c>
      <c r="G26" s="156">
        <v>2434414</v>
      </c>
      <c r="H26" s="156">
        <v>2434414</v>
      </c>
      <c r="I26" s="85" t="s">
        <v>3</v>
      </c>
      <c r="J26" s="85" t="s">
        <v>3</v>
      </c>
      <c r="K26" s="85" t="s">
        <v>3</v>
      </c>
      <c r="L26" s="85" t="s">
        <v>3</v>
      </c>
      <c r="M26" s="85" t="s">
        <v>3</v>
      </c>
      <c r="N26" s="85" t="s">
        <v>3</v>
      </c>
      <c r="O26" s="85">
        <v>2434414</v>
      </c>
    </row>
    <row r="27" spans="1:16" s="76" customFormat="1" ht="11.45" customHeight="1" x14ac:dyDescent="0.2">
      <c r="A27" s="15">
        <f>IF(D27&lt;&gt;"",COUNTA($D$16:D27),"")</f>
        <v>10</v>
      </c>
      <c r="B27" s="115" t="s">
        <v>294</v>
      </c>
      <c r="C27" s="156">
        <v>502000</v>
      </c>
      <c r="D27" s="156" t="s">
        <v>3</v>
      </c>
      <c r="E27" s="156" t="s">
        <v>3</v>
      </c>
      <c r="F27" s="156" t="s">
        <v>3</v>
      </c>
      <c r="G27" s="156">
        <v>502000</v>
      </c>
      <c r="H27" s="156">
        <v>502000</v>
      </c>
      <c r="I27" s="85" t="s">
        <v>3</v>
      </c>
      <c r="J27" s="85" t="s">
        <v>3</v>
      </c>
      <c r="K27" s="85" t="s">
        <v>3</v>
      </c>
      <c r="L27" s="85" t="s">
        <v>3</v>
      </c>
      <c r="M27" s="85" t="s">
        <v>3</v>
      </c>
      <c r="N27" s="85" t="s">
        <v>3</v>
      </c>
      <c r="O27" s="85">
        <v>502000</v>
      </c>
    </row>
    <row r="28" spans="1:16" s="76" customFormat="1" ht="11.45" customHeight="1" x14ac:dyDescent="0.2">
      <c r="A28" s="15">
        <f>IF(D28&lt;&gt;"",COUNTA($D$16:D28),"")</f>
        <v>11</v>
      </c>
      <c r="B28" s="115" t="s">
        <v>295</v>
      </c>
      <c r="C28" s="156" t="s">
        <v>3</v>
      </c>
      <c r="D28" s="156" t="s">
        <v>3</v>
      </c>
      <c r="E28" s="156" t="s">
        <v>3</v>
      </c>
      <c r="F28" s="156" t="s">
        <v>3</v>
      </c>
      <c r="G28" s="156" t="s">
        <v>3</v>
      </c>
      <c r="H28" s="156" t="s">
        <v>3</v>
      </c>
      <c r="I28" s="85" t="s">
        <v>3</v>
      </c>
      <c r="J28" s="85" t="s">
        <v>3</v>
      </c>
      <c r="K28" s="85" t="s">
        <v>3</v>
      </c>
      <c r="L28" s="85" t="s">
        <v>3</v>
      </c>
      <c r="M28" s="85" t="s">
        <v>3</v>
      </c>
      <c r="N28" s="85" t="s">
        <v>3</v>
      </c>
      <c r="O28" s="85" t="s">
        <v>3</v>
      </c>
    </row>
    <row r="29" spans="1:16" s="76" customFormat="1" ht="18" customHeight="1" x14ac:dyDescent="0.2">
      <c r="A29" s="15" t="str">
        <f>IF(D29&lt;&gt;"",COUNTA($D$16:D29),"")</f>
        <v/>
      </c>
      <c r="B29" s="117"/>
      <c r="C29" s="253" t="s">
        <v>289</v>
      </c>
      <c r="D29" s="254"/>
      <c r="E29" s="254"/>
      <c r="F29" s="254"/>
      <c r="G29" s="254"/>
      <c r="H29" s="254"/>
      <c r="I29" s="254"/>
      <c r="J29" s="254" t="s">
        <v>328</v>
      </c>
      <c r="K29" s="254"/>
      <c r="L29" s="254"/>
      <c r="M29" s="254"/>
      <c r="N29" s="254"/>
      <c r="O29" s="254"/>
    </row>
    <row r="30" spans="1:16" s="76" customFormat="1" ht="11.45" customHeight="1" x14ac:dyDescent="0.2">
      <c r="A30" s="15">
        <f>IF(D30&lt;&gt;"",COUNTA($D$16:D30),"")</f>
        <v>12</v>
      </c>
      <c r="B30" s="117" t="s">
        <v>31</v>
      </c>
      <c r="C30" s="155">
        <v>11080292</v>
      </c>
      <c r="D30" s="155">
        <v>956800</v>
      </c>
      <c r="E30" s="155">
        <v>954542</v>
      </c>
      <c r="F30" s="155">
        <v>2258</v>
      </c>
      <c r="G30" s="155">
        <v>10123492</v>
      </c>
      <c r="H30" s="155">
        <v>10123492</v>
      </c>
      <c r="I30" s="118" t="s">
        <v>3</v>
      </c>
      <c r="J30" s="118">
        <v>208716</v>
      </c>
      <c r="K30" s="118">
        <v>112393</v>
      </c>
      <c r="L30" s="118">
        <v>80226</v>
      </c>
      <c r="M30" s="118">
        <v>32167</v>
      </c>
      <c r="N30" s="118">
        <v>96323</v>
      </c>
      <c r="O30" s="118">
        <v>10871576</v>
      </c>
      <c r="P30" s="88"/>
    </row>
    <row r="31" spans="1:16" s="76" customFormat="1" ht="5.0999999999999996" customHeight="1" x14ac:dyDescent="0.2">
      <c r="A31" s="15" t="str">
        <f>IF(D31&lt;&gt;"",COUNTA($D$16:D31),"")</f>
        <v/>
      </c>
      <c r="B31" s="117"/>
      <c r="C31" s="156"/>
      <c r="D31" s="156"/>
      <c r="E31" s="156"/>
      <c r="F31" s="156"/>
      <c r="G31" s="156"/>
      <c r="H31" s="156"/>
      <c r="I31" s="85"/>
      <c r="J31" s="85"/>
      <c r="K31" s="85"/>
      <c r="L31" s="85"/>
      <c r="M31" s="85"/>
      <c r="N31" s="85"/>
      <c r="O31" s="85"/>
      <c r="P31" s="88"/>
    </row>
    <row r="32" spans="1:16" s="76" customFormat="1" ht="11.45" customHeight="1" x14ac:dyDescent="0.2">
      <c r="A32" s="15">
        <f>IF(D32&lt;&gt;"",COUNTA($D$16:D32),"")</f>
        <v>13</v>
      </c>
      <c r="B32" s="115" t="s">
        <v>290</v>
      </c>
      <c r="C32" s="156">
        <v>4899359</v>
      </c>
      <c r="D32" s="156">
        <v>200046</v>
      </c>
      <c r="E32" s="156">
        <v>197788</v>
      </c>
      <c r="F32" s="156">
        <v>2258</v>
      </c>
      <c r="G32" s="156">
        <v>4699313</v>
      </c>
      <c r="H32" s="156">
        <v>4699313</v>
      </c>
      <c r="I32" s="85" t="s">
        <v>3</v>
      </c>
      <c r="J32" s="85">
        <v>67132</v>
      </c>
      <c r="K32" s="85">
        <v>13128</v>
      </c>
      <c r="L32" s="85">
        <v>1192</v>
      </c>
      <c r="M32" s="85">
        <v>11936</v>
      </c>
      <c r="N32" s="85">
        <v>54004</v>
      </c>
      <c r="O32" s="85">
        <v>4832227</v>
      </c>
    </row>
    <row r="33" spans="1:15" s="76" customFormat="1" ht="11.45" customHeight="1" x14ac:dyDescent="0.2">
      <c r="A33" s="15">
        <f>IF(D33&lt;&gt;"",COUNTA($D$16:D33),"")</f>
        <v>14</v>
      </c>
      <c r="B33" s="115" t="s">
        <v>291</v>
      </c>
      <c r="C33" s="156">
        <v>130000</v>
      </c>
      <c r="D33" s="156" t="s">
        <v>3</v>
      </c>
      <c r="E33" s="156" t="s">
        <v>3</v>
      </c>
      <c r="F33" s="156" t="s">
        <v>3</v>
      </c>
      <c r="G33" s="156">
        <v>130000</v>
      </c>
      <c r="H33" s="156">
        <v>130000</v>
      </c>
      <c r="I33" s="85" t="s">
        <v>3</v>
      </c>
      <c r="J33" s="85" t="s">
        <v>3</v>
      </c>
      <c r="K33" s="85" t="s">
        <v>3</v>
      </c>
      <c r="L33" s="85" t="s">
        <v>3</v>
      </c>
      <c r="M33" s="85" t="s">
        <v>3</v>
      </c>
      <c r="N33" s="85" t="s">
        <v>3</v>
      </c>
      <c r="O33" s="85">
        <v>130000</v>
      </c>
    </row>
    <row r="34" spans="1:15" s="76" customFormat="1" ht="11.45" customHeight="1" x14ac:dyDescent="0.2">
      <c r="A34" s="15">
        <f>IF(D34&lt;&gt;"",COUNTA($D$16:D34),"")</f>
        <v>15</v>
      </c>
      <c r="B34" s="115" t="s">
        <v>292</v>
      </c>
      <c r="C34" s="156">
        <v>531574</v>
      </c>
      <c r="D34" s="156" t="s">
        <v>3</v>
      </c>
      <c r="E34" s="156" t="s">
        <v>3</v>
      </c>
      <c r="F34" s="156" t="s">
        <v>3</v>
      </c>
      <c r="G34" s="156">
        <v>531574</v>
      </c>
      <c r="H34" s="156">
        <v>531574</v>
      </c>
      <c r="I34" s="85" t="s">
        <v>3</v>
      </c>
      <c r="J34" s="85">
        <v>42319</v>
      </c>
      <c r="K34" s="85" t="s">
        <v>3</v>
      </c>
      <c r="L34" s="85" t="s">
        <v>3</v>
      </c>
      <c r="M34" s="85" t="s">
        <v>3</v>
      </c>
      <c r="N34" s="85">
        <v>42319</v>
      </c>
      <c r="O34" s="85">
        <v>489255</v>
      </c>
    </row>
    <row r="35" spans="1:15" s="76" customFormat="1" ht="22.5" customHeight="1" x14ac:dyDescent="0.2">
      <c r="A35" s="15">
        <f>IF(D35&lt;&gt;"",COUNTA($D$16:D35),"")</f>
        <v>16</v>
      </c>
      <c r="B35" s="115" t="s">
        <v>394</v>
      </c>
      <c r="C35" s="156" t="s">
        <v>3</v>
      </c>
      <c r="D35" s="156" t="s">
        <v>3</v>
      </c>
      <c r="E35" s="156" t="s">
        <v>3</v>
      </c>
      <c r="F35" s="156" t="s">
        <v>3</v>
      </c>
      <c r="G35" s="156" t="s">
        <v>3</v>
      </c>
      <c r="H35" s="156" t="s">
        <v>3</v>
      </c>
      <c r="I35" s="85" t="s">
        <v>3</v>
      </c>
      <c r="J35" s="85" t="s">
        <v>3</v>
      </c>
      <c r="K35" s="85" t="s">
        <v>3</v>
      </c>
      <c r="L35" s="85" t="s">
        <v>3</v>
      </c>
      <c r="M35" s="85" t="s">
        <v>3</v>
      </c>
      <c r="N35" s="85" t="s">
        <v>3</v>
      </c>
      <c r="O35" s="85" t="s">
        <v>3</v>
      </c>
    </row>
    <row r="36" spans="1:15" s="76" customFormat="1" ht="11.45" customHeight="1" x14ac:dyDescent="0.2">
      <c r="A36" s="15">
        <f>IF(D36&lt;&gt;"",COUNTA($D$16:D36),"")</f>
        <v>17</v>
      </c>
      <c r="B36" s="115" t="s">
        <v>230</v>
      </c>
      <c r="C36" s="156">
        <v>756754</v>
      </c>
      <c r="D36" s="156">
        <v>756754</v>
      </c>
      <c r="E36" s="156">
        <v>756754</v>
      </c>
      <c r="F36" s="156" t="s">
        <v>3</v>
      </c>
      <c r="G36" s="156" t="s">
        <v>3</v>
      </c>
      <c r="H36" s="156" t="s">
        <v>3</v>
      </c>
      <c r="I36" s="85" t="s">
        <v>3</v>
      </c>
      <c r="J36" s="85">
        <v>99265</v>
      </c>
      <c r="K36" s="85">
        <v>99265</v>
      </c>
      <c r="L36" s="85">
        <v>79034</v>
      </c>
      <c r="M36" s="85">
        <v>20231</v>
      </c>
      <c r="N36" s="85" t="s">
        <v>3</v>
      </c>
      <c r="O36" s="85">
        <v>657489</v>
      </c>
    </row>
    <row r="37" spans="1:15" s="76" customFormat="1" ht="11.45" customHeight="1" x14ac:dyDescent="0.2">
      <c r="A37" s="15" t="str">
        <f>IF(D37&lt;&gt;"",COUNTA($D$16:D37),"")</f>
        <v/>
      </c>
      <c r="B37" s="115" t="s">
        <v>179</v>
      </c>
      <c r="C37" s="156"/>
      <c r="D37" s="156"/>
      <c r="E37" s="156"/>
      <c r="F37" s="156"/>
      <c r="G37" s="156"/>
      <c r="H37" s="156"/>
      <c r="I37" s="85"/>
      <c r="J37" s="85"/>
      <c r="K37" s="85"/>
      <c r="L37" s="85"/>
      <c r="M37" s="85"/>
      <c r="N37" s="85"/>
      <c r="O37" s="85"/>
    </row>
    <row r="38" spans="1:15" s="76" customFormat="1" ht="11.45" customHeight="1" x14ac:dyDescent="0.2">
      <c r="A38" s="15">
        <f>IF(D38&lt;&gt;"",COUNTA($D$16:D38),"")</f>
        <v>18</v>
      </c>
      <c r="B38" s="115" t="s">
        <v>200</v>
      </c>
      <c r="C38" s="156">
        <v>387191</v>
      </c>
      <c r="D38" s="156">
        <v>387191</v>
      </c>
      <c r="E38" s="156">
        <v>387191</v>
      </c>
      <c r="F38" s="156" t="s">
        <v>3</v>
      </c>
      <c r="G38" s="156" t="s">
        <v>3</v>
      </c>
      <c r="H38" s="156" t="s">
        <v>3</v>
      </c>
      <c r="I38" s="85" t="s">
        <v>3</v>
      </c>
      <c r="J38" s="85">
        <v>99265</v>
      </c>
      <c r="K38" s="85">
        <v>99265</v>
      </c>
      <c r="L38" s="85">
        <v>79034</v>
      </c>
      <c r="M38" s="85">
        <v>20231</v>
      </c>
      <c r="N38" s="85" t="s">
        <v>3</v>
      </c>
      <c r="O38" s="85">
        <v>287926</v>
      </c>
    </row>
    <row r="39" spans="1:15" s="76" customFormat="1" ht="11.25" customHeight="1" x14ac:dyDescent="0.2">
      <c r="A39" s="15">
        <f>IF(D39&lt;&gt;"",COUNTA($D$16:D39),"")</f>
        <v>19</v>
      </c>
      <c r="B39" s="115" t="s">
        <v>293</v>
      </c>
      <c r="C39" s="156">
        <v>2328191</v>
      </c>
      <c r="D39" s="156" t="s">
        <v>3</v>
      </c>
      <c r="E39" s="156" t="s">
        <v>3</v>
      </c>
      <c r="F39" s="156" t="s">
        <v>3</v>
      </c>
      <c r="G39" s="156">
        <v>2328191</v>
      </c>
      <c r="H39" s="156">
        <v>2328191</v>
      </c>
      <c r="I39" s="85" t="s">
        <v>3</v>
      </c>
      <c r="J39" s="85" t="s">
        <v>3</v>
      </c>
      <c r="K39" s="85" t="s">
        <v>3</v>
      </c>
      <c r="L39" s="85" t="s">
        <v>3</v>
      </c>
      <c r="M39" s="85" t="s">
        <v>3</v>
      </c>
      <c r="N39" s="85" t="s">
        <v>3</v>
      </c>
      <c r="O39" s="85">
        <v>2328191</v>
      </c>
    </row>
    <row r="40" spans="1:15" s="76" customFormat="1" ht="33.6" customHeight="1" x14ac:dyDescent="0.2">
      <c r="A40" s="15">
        <f>IF(D40&lt;&gt;"",COUNTA($D$16:D40),"")</f>
        <v>20</v>
      </c>
      <c r="B40" s="115" t="s">
        <v>395</v>
      </c>
      <c r="C40" s="156">
        <v>2434414</v>
      </c>
      <c r="D40" s="156" t="s">
        <v>3</v>
      </c>
      <c r="E40" s="156" t="s">
        <v>3</v>
      </c>
      <c r="F40" s="156" t="s">
        <v>3</v>
      </c>
      <c r="G40" s="156">
        <v>2434414</v>
      </c>
      <c r="H40" s="156">
        <v>2434414</v>
      </c>
      <c r="I40" s="85" t="s">
        <v>3</v>
      </c>
      <c r="J40" s="85" t="s">
        <v>3</v>
      </c>
      <c r="K40" s="85" t="s">
        <v>3</v>
      </c>
      <c r="L40" s="85" t="s">
        <v>3</v>
      </c>
      <c r="M40" s="85" t="s">
        <v>3</v>
      </c>
      <c r="N40" s="85" t="s">
        <v>3</v>
      </c>
      <c r="O40" s="85">
        <v>2434414</v>
      </c>
    </row>
    <row r="41" spans="1:15" s="76" customFormat="1" ht="11.45" customHeight="1" x14ac:dyDescent="0.2">
      <c r="A41" s="15">
        <f>IF(D41&lt;&gt;"",COUNTA($D$16:D41),"")</f>
        <v>21</v>
      </c>
      <c r="B41" s="115" t="s">
        <v>294</v>
      </c>
      <c r="C41" s="156" t="s">
        <v>3</v>
      </c>
      <c r="D41" s="156" t="s">
        <v>3</v>
      </c>
      <c r="E41" s="156" t="s">
        <v>3</v>
      </c>
      <c r="F41" s="156" t="s">
        <v>3</v>
      </c>
      <c r="G41" s="156" t="s">
        <v>3</v>
      </c>
      <c r="H41" s="156" t="s">
        <v>3</v>
      </c>
      <c r="I41" s="85" t="s">
        <v>3</v>
      </c>
      <c r="J41" s="85" t="s">
        <v>3</v>
      </c>
      <c r="K41" s="85" t="s">
        <v>3</v>
      </c>
      <c r="L41" s="85" t="s">
        <v>3</v>
      </c>
      <c r="M41" s="85" t="s">
        <v>3</v>
      </c>
      <c r="N41" s="85" t="s">
        <v>3</v>
      </c>
      <c r="O41" s="85" t="s">
        <v>3</v>
      </c>
    </row>
    <row r="42" spans="1:15" s="76" customFormat="1" ht="11.45" customHeight="1" x14ac:dyDescent="0.2">
      <c r="A42" s="15">
        <f>IF(D42&lt;&gt;"",COUNTA($D$16:D42),"")</f>
        <v>22</v>
      </c>
      <c r="B42" s="115" t="s">
        <v>295</v>
      </c>
      <c r="C42" s="156" t="s">
        <v>3</v>
      </c>
      <c r="D42" s="156" t="s">
        <v>3</v>
      </c>
      <c r="E42" s="156" t="s">
        <v>3</v>
      </c>
      <c r="F42" s="156" t="s">
        <v>3</v>
      </c>
      <c r="G42" s="156" t="s">
        <v>3</v>
      </c>
      <c r="H42" s="156" t="s">
        <v>3</v>
      </c>
      <c r="I42" s="85" t="s">
        <v>3</v>
      </c>
      <c r="J42" s="85" t="s">
        <v>3</v>
      </c>
      <c r="K42" s="85" t="s">
        <v>3</v>
      </c>
      <c r="L42" s="85" t="s">
        <v>3</v>
      </c>
      <c r="M42" s="85" t="s">
        <v>3</v>
      </c>
      <c r="N42" s="85" t="s">
        <v>3</v>
      </c>
      <c r="O42" s="85" t="s">
        <v>3</v>
      </c>
    </row>
    <row r="43" spans="1:15" s="76" customFormat="1" ht="18" customHeight="1" x14ac:dyDescent="0.2">
      <c r="A43" s="15" t="str">
        <f>IF(D43&lt;&gt;"",COUNTA($D$16:D43),"")</f>
        <v/>
      </c>
      <c r="B43" s="117"/>
      <c r="C43" s="253" t="s">
        <v>226</v>
      </c>
      <c r="D43" s="254"/>
      <c r="E43" s="254"/>
      <c r="F43" s="254"/>
      <c r="G43" s="254"/>
      <c r="H43" s="254"/>
      <c r="I43" s="254"/>
      <c r="J43" s="254" t="s">
        <v>329</v>
      </c>
      <c r="K43" s="254"/>
      <c r="L43" s="254"/>
      <c r="M43" s="254"/>
      <c r="N43" s="254"/>
      <c r="O43" s="254"/>
    </row>
    <row r="44" spans="1:15" s="76" customFormat="1" ht="11.45" customHeight="1" x14ac:dyDescent="0.2">
      <c r="A44" s="15">
        <f>IF(D44&lt;&gt;"",COUNTA($D$16:D44),"")</f>
        <v>23</v>
      </c>
      <c r="B44" s="117" t="s">
        <v>31</v>
      </c>
      <c r="C44" s="155">
        <v>137701445</v>
      </c>
      <c r="D44" s="155">
        <v>132820895</v>
      </c>
      <c r="E44" s="155">
        <v>101609518</v>
      </c>
      <c r="F44" s="155">
        <v>31211377</v>
      </c>
      <c r="G44" s="155">
        <v>4880550</v>
      </c>
      <c r="H44" s="155">
        <v>4880550</v>
      </c>
      <c r="I44" s="118" t="s">
        <v>3</v>
      </c>
      <c r="J44" s="118">
        <v>7764524</v>
      </c>
      <c r="K44" s="118">
        <v>7764524</v>
      </c>
      <c r="L44" s="118">
        <v>2332818</v>
      </c>
      <c r="M44" s="118">
        <v>5431706</v>
      </c>
      <c r="N44" s="118" t="s">
        <v>3</v>
      </c>
      <c r="O44" s="118">
        <v>129936921</v>
      </c>
    </row>
    <row r="45" spans="1:15" s="76" customFormat="1" ht="5.0999999999999996" customHeight="1" x14ac:dyDescent="0.2">
      <c r="A45" s="15" t="str">
        <f>IF(D45&lt;&gt;"",COUNTA($D$16:D45),"")</f>
        <v/>
      </c>
      <c r="B45" s="117"/>
      <c r="C45" s="156"/>
      <c r="D45" s="156"/>
      <c r="E45" s="156"/>
      <c r="F45" s="156"/>
      <c r="G45" s="156"/>
      <c r="H45" s="156"/>
      <c r="I45" s="85"/>
      <c r="J45" s="85"/>
      <c r="K45" s="85"/>
      <c r="L45" s="85"/>
      <c r="M45" s="85"/>
      <c r="N45" s="85"/>
      <c r="O45" s="85"/>
    </row>
    <row r="46" spans="1:15" s="76" customFormat="1" ht="11.45" customHeight="1" x14ac:dyDescent="0.2">
      <c r="A46" s="15">
        <f>IF(D46&lt;&gt;"",COUNTA($D$16:D46),"")</f>
        <v>24</v>
      </c>
      <c r="B46" s="115" t="s">
        <v>290</v>
      </c>
      <c r="C46" s="156">
        <v>11791903</v>
      </c>
      <c r="D46" s="156">
        <v>8255434</v>
      </c>
      <c r="E46" s="156">
        <v>4789891</v>
      </c>
      <c r="F46" s="156">
        <v>3465543</v>
      </c>
      <c r="G46" s="156">
        <v>3536469</v>
      </c>
      <c r="H46" s="156">
        <v>3536469</v>
      </c>
      <c r="I46" s="85" t="s">
        <v>3</v>
      </c>
      <c r="J46" s="85">
        <v>556730</v>
      </c>
      <c r="K46" s="85">
        <v>556730</v>
      </c>
      <c r="L46" s="85">
        <v>45711</v>
      </c>
      <c r="M46" s="85">
        <v>511019</v>
      </c>
      <c r="N46" s="85" t="s">
        <v>3</v>
      </c>
      <c r="O46" s="85">
        <v>11235173</v>
      </c>
    </row>
    <row r="47" spans="1:15" s="76" customFormat="1" ht="11.45" customHeight="1" x14ac:dyDescent="0.2">
      <c r="A47" s="15">
        <f>IF(D47&lt;&gt;"",COUNTA($D$16:D47),"")</f>
        <v>25</v>
      </c>
      <c r="B47" s="115" t="s">
        <v>291</v>
      </c>
      <c r="C47" s="156">
        <v>389503</v>
      </c>
      <c r="D47" s="156" t="s">
        <v>3</v>
      </c>
      <c r="E47" s="156" t="s">
        <v>3</v>
      </c>
      <c r="F47" s="156" t="s">
        <v>3</v>
      </c>
      <c r="G47" s="156">
        <v>389503</v>
      </c>
      <c r="H47" s="156">
        <v>389503</v>
      </c>
      <c r="I47" s="85" t="s">
        <v>3</v>
      </c>
      <c r="J47" s="85" t="s">
        <v>3</v>
      </c>
      <c r="K47" s="85" t="s">
        <v>3</v>
      </c>
      <c r="L47" s="85" t="s">
        <v>3</v>
      </c>
      <c r="M47" s="85" t="s">
        <v>3</v>
      </c>
      <c r="N47" s="85" t="s">
        <v>3</v>
      </c>
      <c r="O47" s="85">
        <v>389503</v>
      </c>
    </row>
    <row r="48" spans="1:15" s="76" customFormat="1" ht="11.45" customHeight="1" x14ac:dyDescent="0.2">
      <c r="A48" s="15">
        <f>IF(D48&lt;&gt;"",COUNTA($D$16:D48),"")</f>
        <v>26</v>
      </c>
      <c r="B48" s="115" t="s">
        <v>292</v>
      </c>
      <c r="C48" s="156" t="s">
        <v>3</v>
      </c>
      <c r="D48" s="156" t="s">
        <v>3</v>
      </c>
      <c r="E48" s="156" t="s">
        <v>3</v>
      </c>
      <c r="F48" s="156" t="s">
        <v>3</v>
      </c>
      <c r="G48" s="156" t="s">
        <v>3</v>
      </c>
      <c r="H48" s="156" t="s">
        <v>3</v>
      </c>
      <c r="I48" s="85" t="s">
        <v>3</v>
      </c>
      <c r="J48" s="85" t="s">
        <v>3</v>
      </c>
      <c r="K48" s="85" t="s">
        <v>3</v>
      </c>
      <c r="L48" s="85" t="s">
        <v>3</v>
      </c>
      <c r="M48" s="85" t="s">
        <v>3</v>
      </c>
      <c r="N48" s="85" t="s">
        <v>3</v>
      </c>
      <c r="O48" s="85" t="s">
        <v>3</v>
      </c>
    </row>
    <row r="49" spans="1:15" s="76" customFormat="1" ht="22.5" customHeight="1" x14ac:dyDescent="0.2">
      <c r="A49" s="15">
        <f>IF(D49&lt;&gt;"",COUNTA($D$16:D49),"")</f>
        <v>27</v>
      </c>
      <c r="B49" s="115" t="s">
        <v>394</v>
      </c>
      <c r="C49" s="156" t="s">
        <v>3</v>
      </c>
      <c r="D49" s="156" t="s">
        <v>3</v>
      </c>
      <c r="E49" s="156" t="s">
        <v>3</v>
      </c>
      <c r="F49" s="156" t="s">
        <v>3</v>
      </c>
      <c r="G49" s="156" t="s">
        <v>3</v>
      </c>
      <c r="H49" s="156" t="s">
        <v>3</v>
      </c>
      <c r="I49" s="85" t="s">
        <v>3</v>
      </c>
      <c r="J49" s="85" t="s">
        <v>3</v>
      </c>
      <c r="K49" s="85" t="s">
        <v>3</v>
      </c>
      <c r="L49" s="85" t="s">
        <v>3</v>
      </c>
      <c r="M49" s="85" t="s">
        <v>3</v>
      </c>
      <c r="N49" s="85" t="s">
        <v>3</v>
      </c>
      <c r="O49" s="85" t="s">
        <v>3</v>
      </c>
    </row>
    <row r="50" spans="1:15" s="76" customFormat="1" ht="11.45" customHeight="1" x14ac:dyDescent="0.2">
      <c r="A50" s="15">
        <f>IF(D50&lt;&gt;"",COUNTA($D$16:D50),"")</f>
        <v>28</v>
      </c>
      <c r="B50" s="115" t="s">
        <v>230</v>
      </c>
      <c r="C50" s="156">
        <v>125504410</v>
      </c>
      <c r="D50" s="156">
        <v>124565461</v>
      </c>
      <c r="E50" s="156">
        <v>96819627</v>
      </c>
      <c r="F50" s="156">
        <v>27745834</v>
      </c>
      <c r="G50" s="156">
        <v>938949</v>
      </c>
      <c r="H50" s="156">
        <v>938949</v>
      </c>
      <c r="I50" s="85" t="s">
        <v>3</v>
      </c>
      <c r="J50" s="85">
        <v>7207794</v>
      </c>
      <c r="K50" s="85">
        <v>7207794</v>
      </c>
      <c r="L50" s="85">
        <v>2287107</v>
      </c>
      <c r="M50" s="85">
        <v>4920687</v>
      </c>
      <c r="N50" s="85" t="s">
        <v>3</v>
      </c>
      <c r="O50" s="85">
        <v>118296616</v>
      </c>
    </row>
    <row r="51" spans="1:15" s="76" customFormat="1" ht="11.45" customHeight="1" x14ac:dyDescent="0.2">
      <c r="A51" s="15" t="str">
        <f>IF(D51&lt;&gt;"",COUNTA($D$16:D51),"")</f>
        <v/>
      </c>
      <c r="B51" s="115" t="s">
        <v>179</v>
      </c>
      <c r="C51" s="156"/>
      <c r="D51" s="156"/>
      <c r="E51" s="156"/>
      <c r="F51" s="156"/>
      <c r="G51" s="156"/>
      <c r="H51" s="156"/>
      <c r="I51" s="85"/>
      <c r="J51" s="85"/>
      <c r="K51" s="85"/>
      <c r="L51" s="85"/>
      <c r="M51" s="85"/>
      <c r="N51" s="85"/>
      <c r="O51" s="85"/>
    </row>
    <row r="52" spans="1:15" s="76" customFormat="1" ht="11.45" customHeight="1" x14ac:dyDescent="0.2">
      <c r="A52" s="15">
        <f>IF(D52&lt;&gt;"",COUNTA($D$16:D52),"")</f>
        <v>29</v>
      </c>
      <c r="B52" s="115" t="s">
        <v>200</v>
      </c>
      <c r="C52" s="156">
        <v>20623425</v>
      </c>
      <c r="D52" s="156">
        <v>20594436</v>
      </c>
      <c r="E52" s="156">
        <v>16805588</v>
      </c>
      <c r="F52" s="156">
        <v>3788848</v>
      </c>
      <c r="G52" s="156">
        <v>28989</v>
      </c>
      <c r="H52" s="156">
        <v>28989</v>
      </c>
      <c r="I52" s="85" t="s">
        <v>3</v>
      </c>
      <c r="J52" s="85">
        <v>571160</v>
      </c>
      <c r="K52" s="85">
        <v>571160</v>
      </c>
      <c r="L52" s="85">
        <v>419831</v>
      </c>
      <c r="M52" s="85">
        <v>151329</v>
      </c>
      <c r="N52" s="85" t="s">
        <v>3</v>
      </c>
      <c r="O52" s="85">
        <v>20052265</v>
      </c>
    </row>
    <row r="53" spans="1:15" s="76" customFormat="1" ht="11.45" customHeight="1" x14ac:dyDescent="0.2">
      <c r="A53" s="15">
        <f>IF(D53&lt;&gt;"",COUNTA($D$16:D53),"")</f>
        <v>30</v>
      </c>
      <c r="B53" s="115" t="s">
        <v>293</v>
      </c>
      <c r="C53" s="156">
        <v>15629</v>
      </c>
      <c r="D53" s="156" t="s">
        <v>3</v>
      </c>
      <c r="E53" s="156" t="s">
        <v>3</v>
      </c>
      <c r="F53" s="156" t="s">
        <v>3</v>
      </c>
      <c r="G53" s="156">
        <v>15629</v>
      </c>
      <c r="H53" s="156">
        <v>15629</v>
      </c>
      <c r="I53" s="85" t="s">
        <v>3</v>
      </c>
      <c r="J53" s="85" t="s">
        <v>3</v>
      </c>
      <c r="K53" s="85" t="s">
        <v>3</v>
      </c>
      <c r="L53" s="85" t="s">
        <v>3</v>
      </c>
      <c r="M53" s="85" t="s">
        <v>3</v>
      </c>
      <c r="N53" s="85" t="s">
        <v>3</v>
      </c>
      <c r="O53" s="85">
        <v>15629</v>
      </c>
    </row>
    <row r="54" spans="1:15" s="76" customFormat="1" ht="33.6" customHeight="1" x14ac:dyDescent="0.2">
      <c r="A54" s="15">
        <f>IF(D54&lt;&gt;"",COUNTA($D$16:D54),"")</f>
        <v>31</v>
      </c>
      <c r="B54" s="115" t="s">
        <v>395</v>
      </c>
      <c r="C54" s="156" t="s">
        <v>3</v>
      </c>
      <c r="D54" s="156" t="s">
        <v>3</v>
      </c>
      <c r="E54" s="156" t="s">
        <v>3</v>
      </c>
      <c r="F54" s="156" t="s">
        <v>3</v>
      </c>
      <c r="G54" s="156" t="s">
        <v>3</v>
      </c>
      <c r="H54" s="156" t="s">
        <v>3</v>
      </c>
      <c r="I54" s="85" t="s">
        <v>3</v>
      </c>
      <c r="J54" s="85" t="s">
        <v>3</v>
      </c>
      <c r="K54" s="85" t="s">
        <v>3</v>
      </c>
      <c r="L54" s="85" t="s">
        <v>3</v>
      </c>
      <c r="M54" s="85" t="s">
        <v>3</v>
      </c>
      <c r="N54" s="85" t="s">
        <v>3</v>
      </c>
      <c r="O54" s="85" t="s">
        <v>3</v>
      </c>
    </row>
    <row r="55" spans="1:15" s="76" customFormat="1" ht="11.45" customHeight="1" x14ac:dyDescent="0.2">
      <c r="A55" s="15">
        <f>IF(D55&lt;&gt;"",COUNTA($D$16:D55),"")</f>
        <v>32</v>
      </c>
      <c r="B55" s="115" t="s">
        <v>294</v>
      </c>
      <c r="C55" s="156" t="s">
        <v>3</v>
      </c>
      <c r="D55" s="156" t="s">
        <v>3</v>
      </c>
      <c r="E55" s="156" t="s">
        <v>3</v>
      </c>
      <c r="F55" s="156" t="s">
        <v>3</v>
      </c>
      <c r="G55" s="156" t="s">
        <v>3</v>
      </c>
      <c r="H55" s="156" t="s">
        <v>3</v>
      </c>
      <c r="I55" s="85" t="s">
        <v>3</v>
      </c>
      <c r="J55" s="85" t="s">
        <v>3</v>
      </c>
      <c r="K55" s="85" t="s">
        <v>3</v>
      </c>
      <c r="L55" s="85" t="s">
        <v>3</v>
      </c>
      <c r="M55" s="85" t="s">
        <v>3</v>
      </c>
      <c r="N55" s="85" t="s">
        <v>3</v>
      </c>
      <c r="O55" s="85" t="s">
        <v>3</v>
      </c>
    </row>
    <row r="56" spans="1:15" s="76" customFormat="1" ht="11.45" customHeight="1" x14ac:dyDescent="0.2">
      <c r="A56" s="15">
        <f>IF(D56&lt;&gt;"",COUNTA($D$16:D56),"")</f>
        <v>33</v>
      </c>
      <c r="B56" s="115" t="s">
        <v>295</v>
      </c>
      <c r="C56" s="156" t="s">
        <v>3</v>
      </c>
      <c r="D56" s="156" t="s">
        <v>3</v>
      </c>
      <c r="E56" s="156" t="s">
        <v>3</v>
      </c>
      <c r="F56" s="156" t="s">
        <v>3</v>
      </c>
      <c r="G56" s="156" t="s">
        <v>3</v>
      </c>
      <c r="H56" s="156" t="s">
        <v>3</v>
      </c>
      <c r="I56" s="85" t="s">
        <v>3</v>
      </c>
      <c r="J56" s="85" t="s">
        <v>3</v>
      </c>
      <c r="K56" s="85" t="s">
        <v>3</v>
      </c>
      <c r="L56" s="85" t="s">
        <v>3</v>
      </c>
      <c r="M56" s="85" t="s">
        <v>3</v>
      </c>
      <c r="N56" s="85" t="s">
        <v>3</v>
      </c>
      <c r="O56" s="85" t="s">
        <v>3</v>
      </c>
    </row>
    <row r="57" spans="1:15" s="76" customFormat="1" ht="11.1" customHeight="1" x14ac:dyDescent="0.2">
      <c r="A57" s="154"/>
    </row>
    <row r="58" spans="1:15" s="76" customFormat="1" ht="11.1" customHeight="1" x14ac:dyDescent="0.2">
      <c r="A58" s="154"/>
    </row>
    <row r="59" spans="1:15" s="76" customFormat="1" ht="11.1" customHeight="1" x14ac:dyDescent="0.2">
      <c r="A59" s="154"/>
    </row>
    <row r="60" spans="1:15" s="76" customFormat="1" ht="11.1" customHeight="1" x14ac:dyDescent="0.2">
      <c r="A60" s="154"/>
    </row>
    <row r="61" spans="1:15" s="76" customFormat="1" ht="11.1" customHeight="1" x14ac:dyDescent="0.2">
      <c r="A61" s="154"/>
    </row>
    <row r="62" spans="1:15" s="76" customFormat="1" ht="11.1" customHeight="1" x14ac:dyDescent="0.2">
      <c r="A62" s="154"/>
    </row>
    <row r="63" spans="1:15" s="76" customFormat="1" ht="11.1" customHeight="1" x14ac:dyDescent="0.2">
      <c r="A63" s="154"/>
    </row>
    <row r="64" spans="1:15" s="76" customFormat="1" ht="11.1" customHeight="1" x14ac:dyDescent="0.2">
      <c r="A64" s="154"/>
    </row>
    <row r="65" spans="1:1" s="76" customFormat="1" ht="11.1" customHeight="1" x14ac:dyDescent="0.2">
      <c r="A65" s="154"/>
    </row>
  </sheetData>
  <mergeCells count="35">
    <mergeCell ref="H7:H12"/>
    <mergeCell ref="I7:I12"/>
    <mergeCell ref="L6:M6"/>
    <mergeCell ref="L7:L12"/>
    <mergeCell ref="M7:M12"/>
    <mergeCell ref="C43:I43"/>
    <mergeCell ref="J15:O15"/>
    <mergeCell ref="J29:O29"/>
    <mergeCell ref="J43:O43"/>
    <mergeCell ref="C13:I13"/>
    <mergeCell ref="J13:O13"/>
    <mergeCell ref="C15:I15"/>
    <mergeCell ref="C29:I29"/>
    <mergeCell ref="A1:B1"/>
    <mergeCell ref="A2:B2"/>
    <mergeCell ref="C1:I1"/>
    <mergeCell ref="C2:I2"/>
    <mergeCell ref="J1:O1"/>
    <mergeCell ref="J2:O2"/>
    <mergeCell ref="O3:O12"/>
    <mergeCell ref="A3:A13"/>
    <mergeCell ref="B3:B13"/>
    <mergeCell ref="C3:C12"/>
    <mergeCell ref="E6:E12"/>
    <mergeCell ref="F6:F12"/>
    <mergeCell ref="G6:G12"/>
    <mergeCell ref="K6:K12"/>
    <mergeCell ref="J3:J12"/>
    <mergeCell ref="K3:M5"/>
    <mergeCell ref="G3:I5"/>
    <mergeCell ref="D3:F4"/>
    <mergeCell ref="N3:N12"/>
    <mergeCell ref="D5:D12"/>
    <mergeCell ref="E5:F5"/>
    <mergeCell ref="H6:I6"/>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zoomScale="140" zoomScaleNormal="140" workbookViewId="0">
      <pane xSplit="2" ySplit="10" topLeftCell="C11" activePane="bottomRight" state="frozen"/>
      <selection activeCell="C15" sqref="C15:M15"/>
      <selection pane="topRight" activeCell="C15" sqref="C15:M15"/>
      <selection pane="bottomLeft" activeCell="C15" sqref="C15:M15"/>
      <selection pane="bottomRight" activeCell="C11" sqref="C11"/>
    </sheetView>
  </sheetViews>
  <sheetFormatPr baseColWidth="10" defaultRowHeight="11.1" customHeight="1" x14ac:dyDescent="0.2"/>
  <cols>
    <col min="1" max="1" width="3.140625" style="32" customWidth="1"/>
    <col min="2" max="2" width="8.85546875" style="32" customWidth="1"/>
    <col min="3" max="3" width="10.28515625" style="32" customWidth="1"/>
    <col min="4" max="8" width="8.7109375" style="32" customWidth="1"/>
    <col min="9" max="10" width="8" style="32" customWidth="1"/>
    <col min="11" max="11" width="10.28515625" style="32" customWidth="1"/>
    <col min="12" max="16384" width="11.42578125" style="32"/>
  </cols>
  <sheetData>
    <row r="1" spans="1:11" s="157" customFormat="1" ht="30" customHeight="1" x14ac:dyDescent="0.2">
      <c r="A1" s="249" t="s">
        <v>115</v>
      </c>
      <c r="B1" s="250"/>
      <c r="C1" s="251" t="s">
        <v>19</v>
      </c>
      <c r="D1" s="251"/>
      <c r="E1" s="251"/>
      <c r="F1" s="251"/>
      <c r="G1" s="251"/>
      <c r="H1" s="251"/>
      <c r="I1" s="251"/>
      <c r="J1" s="251"/>
      <c r="K1" s="252"/>
    </row>
    <row r="2" spans="1:11" s="144" customFormat="1" ht="32.1" customHeight="1" x14ac:dyDescent="0.2">
      <c r="A2" s="233" t="s">
        <v>182</v>
      </c>
      <c r="B2" s="234"/>
      <c r="C2" s="235" t="s">
        <v>353</v>
      </c>
      <c r="D2" s="235"/>
      <c r="E2" s="235"/>
      <c r="F2" s="235"/>
      <c r="G2" s="235"/>
      <c r="H2" s="235"/>
      <c r="I2" s="235"/>
      <c r="J2" s="235"/>
      <c r="K2" s="236"/>
    </row>
    <row r="3" spans="1:11" s="144" customFormat="1" ht="11.45" customHeight="1" x14ac:dyDescent="0.2">
      <c r="A3" s="237" t="s">
        <v>90</v>
      </c>
      <c r="B3" s="238" t="s">
        <v>406</v>
      </c>
      <c r="C3" s="238" t="s">
        <v>97</v>
      </c>
      <c r="D3" s="238" t="s">
        <v>92</v>
      </c>
      <c r="E3" s="238"/>
      <c r="F3" s="238"/>
      <c r="G3" s="238"/>
      <c r="H3" s="238"/>
      <c r="I3" s="238"/>
      <c r="J3" s="238" t="s">
        <v>95</v>
      </c>
      <c r="K3" s="239" t="s">
        <v>96</v>
      </c>
    </row>
    <row r="4" spans="1:11" s="144" customFormat="1" ht="11.45" customHeight="1" x14ac:dyDescent="0.2">
      <c r="A4" s="237"/>
      <c r="B4" s="238"/>
      <c r="C4" s="238"/>
      <c r="D4" s="238" t="s">
        <v>94</v>
      </c>
      <c r="E4" s="238"/>
      <c r="F4" s="238"/>
      <c r="G4" s="238" t="s">
        <v>83</v>
      </c>
      <c r="H4" s="238"/>
      <c r="I4" s="238"/>
      <c r="J4" s="238"/>
      <c r="K4" s="239"/>
    </row>
    <row r="5" spans="1:11" s="144" customFormat="1" ht="11.45" customHeight="1" x14ac:dyDescent="0.2">
      <c r="A5" s="237"/>
      <c r="B5" s="238"/>
      <c r="C5" s="238"/>
      <c r="D5" s="238"/>
      <c r="E5" s="238"/>
      <c r="F5" s="238"/>
      <c r="G5" s="238"/>
      <c r="H5" s="238"/>
      <c r="I5" s="238"/>
      <c r="J5" s="238"/>
      <c r="K5" s="239"/>
    </row>
    <row r="6" spans="1:11" s="144" customFormat="1" ht="11.45" customHeight="1" x14ac:dyDescent="0.2">
      <c r="A6" s="237"/>
      <c r="B6" s="238"/>
      <c r="C6" s="238"/>
      <c r="D6" s="238" t="s">
        <v>51</v>
      </c>
      <c r="E6" s="238" t="s">
        <v>93</v>
      </c>
      <c r="F6" s="238" t="s">
        <v>405</v>
      </c>
      <c r="G6" s="238" t="s">
        <v>51</v>
      </c>
      <c r="H6" s="238" t="s">
        <v>93</v>
      </c>
      <c r="I6" s="238" t="s">
        <v>405</v>
      </c>
      <c r="J6" s="238"/>
      <c r="K6" s="239"/>
    </row>
    <row r="7" spans="1:11" s="144" customFormat="1" ht="11.45" customHeight="1" x14ac:dyDescent="0.2">
      <c r="A7" s="237"/>
      <c r="B7" s="238"/>
      <c r="C7" s="238"/>
      <c r="D7" s="238"/>
      <c r="E7" s="238"/>
      <c r="F7" s="238"/>
      <c r="G7" s="238"/>
      <c r="H7" s="238"/>
      <c r="I7" s="238"/>
      <c r="J7" s="238"/>
      <c r="K7" s="239"/>
    </row>
    <row r="8" spans="1:11" s="144" customFormat="1" ht="11.45" customHeight="1" x14ac:dyDescent="0.2">
      <c r="A8" s="237"/>
      <c r="B8" s="238"/>
      <c r="C8" s="238"/>
      <c r="D8" s="238"/>
      <c r="E8" s="238" t="s">
        <v>55</v>
      </c>
      <c r="F8" s="238"/>
      <c r="G8" s="238"/>
      <c r="H8" s="238" t="s">
        <v>55</v>
      </c>
      <c r="I8" s="238"/>
      <c r="J8" s="238"/>
      <c r="K8" s="239"/>
    </row>
    <row r="9" spans="1:11" s="144" customFormat="1" ht="11.45" customHeight="1" x14ac:dyDescent="0.2">
      <c r="A9" s="237"/>
      <c r="B9" s="238"/>
      <c r="C9" s="240" t="s">
        <v>354</v>
      </c>
      <c r="D9" s="240"/>
      <c r="E9" s="240"/>
      <c r="F9" s="240"/>
      <c r="G9" s="240"/>
      <c r="H9" s="240"/>
      <c r="I9" s="240"/>
      <c r="J9" s="240"/>
      <c r="K9" s="241"/>
    </row>
    <row r="10" spans="1:11" s="108" customFormat="1" ht="11.45" customHeight="1" x14ac:dyDescent="0.2">
      <c r="A10" s="130">
        <v>1</v>
      </c>
      <c r="B10" s="131">
        <v>2</v>
      </c>
      <c r="C10" s="131">
        <v>3</v>
      </c>
      <c r="D10" s="131">
        <v>4</v>
      </c>
      <c r="E10" s="131">
        <v>5</v>
      </c>
      <c r="F10" s="131">
        <v>6</v>
      </c>
      <c r="G10" s="131">
        <v>7</v>
      </c>
      <c r="H10" s="131">
        <v>8</v>
      </c>
      <c r="I10" s="131">
        <v>9</v>
      </c>
      <c r="J10" s="131">
        <v>10</v>
      </c>
      <c r="K10" s="132">
        <v>11</v>
      </c>
    </row>
    <row r="11" spans="1:11" s="99" customFormat="1" ht="11.45" customHeight="1" x14ac:dyDescent="0.2">
      <c r="A11" s="133"/>
      <c r="B11" s="129"/>
      <c r="C11" s="156"/>
      <c r="D11" s="156"/>
      <c r="E11" s="156"/>
      <c r="F11" s="156"/>
      <c r="G11" s="156"/>
      <c r="H11" s="156"/>
      <c r="I11" s="156"/>
      <c r="J11" s="156"/>
      <c r="K11" s="156"/>
    </row>
    <row r="12" spans="1:11" s="99" customFormat="1" ht="33.6" customHeight="1" x14ac:dyDescent="0.2">
      <c r="A12" s="15">
        <f>IF(D12&lt;&gt;"",COUNTA($D12:D$12),"")</f>
        <v>1</v>
      </c>
      <c r="B12" s="113" t="s">
        <v>397</v>
      </c>
      <c r="C12" s="155">
        <v>1073968831</v>
      </c>
      <c r="D12" s="155">
        <v>921469428</v>
      </c>
      <c r="E12" s="155">
        <v>286471814</v>
      </c>
      <c r="F12" s="155">
        <v>634997614</v>
      </c>
      <c r="G12" s="155">
        <v>151973906</v>
      </c>
      <c r="H12" s="155">
        <v>135891636</v>
      </c>
      <c r="I12" s="155">
        <v>16082270</v>
      </c>
      <c r="J12" s="155">
        <v>21372706</v>
      </c>
      <c r="K12" s="155">
        <v>1052596125</v>
      </c>
    </row>
    <row r="13" spans="1:11" s="99" customFormat="1" ht="11.45" customHeight="1" x14ac:dyDescent="0.2">
      <c r="A13" s="15"/>
      <c r="B13" s="113"/>
      <c r="C13" s="156"/>
      <c r="D13" s="156"/>
      <c r="E13" s="156"/>
      <c r="F13" s="156"/>
      <c r="G13" s="156"/>
      <c r="H13" s="156"/>
      <c r="I13" s="156"/>
      <c r="J13" s="156"/>
      <c r="K13" s="156"/>
    </row>
    <row r="14" spans="1:11" s="99" customFormat="1" ht="11.45" customHeight="1" x14ac:dyDescent="0.2">
      <c r="A14" s="15">
        <f>IF(D14&lt;&gt;"",COUNTA($D$12:D14),"")</f>
        <v>2</v>
      </c>
      <c r="B14" s="114" t="s">
        <v>398</v>
      </c>
      <c r="C14" s="156">
        <v>163745529</v>
      </c>
      <c r="D14" s="156">
        <v>154837735</v>
      </c>
      <c r="E14" s="156">
        <v>56972553</v>
      </c>
      <c r="F14" s="156">
        <v>97865182</v>
      </c>
      <c r="G14" s="156">
        <v>8382297</v>
      </c>
      <c r="H14" s="156" t="s">
        <v>3</v>
      </c>
      <c r="I14" s="156">
        <v>8382297</v>
      </c>
      <c r="J14" s="156">
        <v>1651920</v>
      </c>
      <c r="K14" s="156">
        <v>162093609</v>
      </c>
    </row>
    <row r="15" spans="1:11" s="99" customFormat="1" ht="11.45" customHeight="1" x14ac:dyDescent="0.2">
      <c r="A15" s="15">
        <f>IF(D15&lt;&gt;"",COUNTA($D$12:D15),"")</f>
        <v>3</v>
      </c>
      <c r="B15" s="114" t="s">
        <v>399</v>
      </c>
      <c r="C15" s="156">
        <v>80937658</v>
      </c>
      <c r="D15" s="156">
        <v>78586162</v>
      </c>
      <c r="E15" s="156">
        <v>26278129</v>
      </c>
      <c r="F15" s="156">
        <v>52308033</v>
      </c>
      <c r="G15" s="156">
        <v>2351496</v>
      </c>
      <c r="H15" s="156" t="s">
        <v>3</v>
      </c>
      <c r="I15" s="156">
        <v>2351496</v>
      </c>
      <c r="J15" s="156">
        <v>1247897</v>
      </c>
      <c r="K15" s="156">
        <v>79689761</v>
      </c>
    </row>
    <row r="16" spans="1:11" s="99" customFormat="1" ht="11.45" customHeight="1" x14ac:dyDescent="0.2">
      <c r="A16" s="15"/>
      <c r="B16" s="114"/>
      <c r="C16" s="156"/>
      <c r="D16" s="156"/>
      <c r="E16" s="156"/>
      <c r="F16" s="156"/>
      <c r="G16" s="156"/>
      <c r="H16" s="156"/>
      <c r="I16" s="156"/>
      <c r="J16" s="156"/>
      <c r="K16" s="156"/>
    </row>
    <row r="17" spans="1:11" s="99" customFormat="1" ht="44.45" customHeight="1" x14ac:dyDescent="0.2">
      <c r="A17" s="15">
        <f>IF(D17&lt;&gt;"",COUNTA($D$12:D17),"")</f>
        <v>4</v>
      </c>
      <c r="B17" s="114" t="s">
        <v>396</v>
      </c>
      <c r="C17" s="156">
        <v>155698762</v>
      </c>
      <c r="D17" s="156">
        <v>146111165</v>
      </c>
      <c r="E17" s="156">
        <v>41738240</v>
      </c>
      <c r="F17" s="156">
        <v>104372925</v>
      </c>
      <c r="G17" s="156">
        <v>9587597</v>
      </c>
      <c r="H17" s="156">
        <v>9343437</v>
      </c>
      <c r="I17" s="156">
        <v>244160</v>
      </c>
      <c r="J17" s="156">
        <v>1825007</v>
      </c>
      <c r="K17" s="156">
        <v>153873755</v>
      </c>
    </row>
    <row r="18" spans="1:11" s="99" customFormat="1" ht="22.5" customHeight="1" x14ac:dyDescent="0.2">
      <c r="A18" s="15">
        <f>IF(D18&lt;&gt;"",COUNTA($D$12:D18),"")</f>
        <v>5</v>
      </c>
      <c r="B18" s="114" t="s">
        <v>400</v>
      </c>
      <c r="C18" s="156">
        <v>125772630</v>
      </c>
      <c r="D18" s="156">
        <v>103390460</v>
      </c>
      <c r="E18" s="156">
        <v>24102515</v>
      </c>
      <c r="F18" s="156">
        <v>79287945</v>
      </c>
      <c r="G18" s="156">
        <v>22382170</v>
      </c>
      <c r="H18" s="156">
        <v>21290891</v>
      </c>
      <c r="I18" s="156">
        <v>1091279</v>
      </c>
      <c r="J18" s="156">
        <v>3089498</v>
      </c>
      <c r="K18" s="156">
        <v>122683132</v>
      </c>
    </row>
    <row r="19" spans="1:11" s="99" customFormat="1" ht="33.6" customHeight="1" x14ac:dyDescent="0.2">
      <c r="A19" s="15">
        <f>IF(D19&lt;&gt;"",COUNTA($D$12:D19),"")</f>
        <v>6</v>
      </c>
      <c r="B19" s="114" t="s">
        <v>403</v>
      </c>
      <c r="C19" s="156">
        <v>147425928</v>
      </c>
      <c r="D19" s="156">
        <v>133829264</v>
      </c>
      <c r="E19" s="156">
        <v>42067532</v>
      </c>
      <c r="F19" s="156">
        <v>91761732</v>
      </c>
      <c r="G19" s="156">
        <v>13596664</v>
      </c>
      <c r="H19" s="156">
        <v>12234363</v>
      </c>
      <c r="I19" s="156">
        <v>1362301</v>
      </c>
      <c r="J19" s="156">
        <v>4504075</v>
      </c>
      <c r="K19" s="156">
        <v>142921853</v>
      </c>
    </row>
    <row r="20" spans="1:11" s="99" customFormat="1" ht="33.6" customHeight="1" x14ac:dyDescent="0.2">
      <c r="A20" s="15">
        <f>IF(D20&lt;&gt;"",COUNTA($D$12:D20),"")</f>
        <v>7</v>
      </c>
      <c r="B20" s="114" t="s">
        <v>401</v>
      </c>
      <c r="C20" s="156">
        <v>103587795</v>
      </c>
      <c r="D20" s="156">
        <v>83066210</v>
      </c>
      <c r="E20" s="156">
        <v>23526277</v>
      </c>
      <c r="F20" s="156">
        <v>59539933</v>
      </c>
      <c r="G20" s="156">
        <v>20521585</v>
      </c>
      <c r="H20" s="156">
        <v>19889181</v>
      </c>
      <c r="I20" s="156">
        <v>632404</v>
      </c>
      <c r="J20" s="156">
        <v>1531521</v>
      </c>
      <c r="K20" s="156">
        <v>102056274</v>
      </c>
    </row>
    <row r="21" spans="1:11" s="99" customFormat="1" ht="44.45" customHeight="1" x14ac:dyDescent="0.2">
      <c r="A21" s="15">
        <f>IF(D21&lt;&gt;"",COUNTA($D$12:D21),"")</f>
        <v>8</v>
      </c>
      <c r="B21" s="114" t="s">
        <v>404</v>
      </c>
      <c r="C21" s="156">
        <v>160413387</v>
      </c>
      <c r="D21" s="156">
        <v>125959818</v>
      </c>
      <c r="E21" s="156">
        <v>41258796</v>
      </c>
      <c r="F21" s="156">
        <v>84701022</v>
      </c>
      <c r="G21" s="156">
        <v>34453569</v>
      </c>
      <c r="H21" s="156">
        <v>33757012</v>
      </c>
      <c r="I21" s="156">
        <v>696557</v>
      </c>
      <c r="J21" s="156">
        <v>4817409</v>
      </c>
      <c r="K21" s="156">
        <v>155595978</v>
      </c>
    </row>
    <row r="22" spans="1:11" s="99" customFormat="1" ht="33.6" customHeight="1" x14ac:dyDescent="0.2">
      <c r="A22" s="15">
        <f>IF(D22&lt;&gt;"",COUNTA($D$12:D22),"")</f>
        <v>9</v>
      </c>
      <c r="B22" s="114" t="s">
        <v>402</v>
      </c>
      <c r="C22" s="156">
        <v>136387142</v>
      </c>
      <c r="D22" s="156">
        <v>95688614</v>
      </c>
      <c r="E22" s="156">
        <v>30527772</v>
      </c>
      <c r="F22" s="156">
        <v>65160842</v>
      </c>
      <c r="G22" s="156">
        <v>40698528</v>
      </c>
      <c r="H22" s="156">
        <v>39376752</v>
      </c>
      <c r="I22" s="156">
        <v>1321776</v>
      </c>
      <c r="J22" s="156">
        <v>2705379</v>
      </c>
      <c r="K22" s="156">
        <v>133681763</v>
      </c>
    </row>
    <row r="23" spans="1:11" s="99" customFormat="1" ht="11.45" customHeight="1" x14ac:dyDescent="0.2">
      <c r="C23" s="158"/>
      <c r="D23" s="158"/>
      <c r="E23" s="158"/>
      <c r="F23" s="158"/>
      <c r="G23" s="158"/>
      <c r="H23" s="158"/>
      <c r="I23" s="158"/>
      <c r="J23" s="158"/>
      <c r="K23" s="158"/>
    </row>
    <row r="24" spans="1:11" s="99" customFormat="1" ht="11.45" customHeight="1" x14ac:dyDescent="0.2">
      <c r="C24" s="158"/>
      <c r="D24" s="158"/>
      <c r="E24" s="158"/>
      <c r="F24" s="158"/>
      <c r="G24" s="158"/>
      <c r="H24" s="158"/>
      <c r="I24" s="158"/>
      <c r="J24" s="158"/>
      <c r="K24" s="158"/>
    </row>
    <row r="25" spans="1:11" s="99" customFormat="1" ht="11.45" customHeight="1" x14ac:dyDescent="0.2"/>
    <row r="26" spans="1:11" s="99" customFormat="1" ht="11.45" customHeight="1" x14ac:dyDescent="0.2"/>
    <row r="27" spans="1:11" s="99" customFormat="1" ht="11.45" customHeight="1" x14ac:dyDescent="0.2"/>
    <row r="28" spans="1:11" s="99" customFormat="1" ht="11.45" customHeight="1" x14ac:dyDescent="0.2"/>
    <row r="29" spans="1:11" s="99" customFormat="1" ht="11.45" customHeight="1" x14ac:dyDescent="0.2"/>
    <row r="30" spans="1:11" s="99" customFormat="1" ht="11.45" customHeight="1" x14ac:dyDescent="0.2"/>
    <row r="31" spans="1:11" s="99" customFormat="1" ht="11.45" customHeight="1" x14ac:dyDescent="0.2"/>
    <row r="32" spans="1:11" s="99" customFormat="1" ht="11.45" customHeight="1" x14ac:dyDescent="0.2"/>
    <row r="33" s="99" customFormat="1" ht="11.45" customHeight="1" x14ac:dyDescent="0.2"/>
    <row r="34" s="99" customFormat="1" ht="11.45" customHeight="1" x14ac:dyDescent="0.2"/>
    <row r="35" s="99" customFormat="1" ht="11.45" customHeight="1" x14ac:dyDescent="0.2"/>
    <row r="36" s="99" customFormat="1" ht="11.45" customHeight="1" x14ac:dyDescent="0.2"/>
    <row r="37" s="99" customFormat="1" ht="11.45" customHeight="1" x14ac:dyDescent="0.2"/>
    <row r="38" s="99" customFormat="1" ht="11.45" customHeight="1" x14ac:dyDescent="0.2"/>
    <row r="39" s="99" customFormat="1" ht="11.45" customHeight="1" x14ac:dyDescent="0.2"/>
    <row r="40" s="99" customFormat="1" ht="11.45" customHeight="1" x14ac:dyDescent="0.2"/>
    <row r="41" s="99" customFormat="1" ht="11.45" customHeight="1" x14ac:dyDescent="0.2"/>
    <row r="42" s="99" customFormat="1" ht="11.45" customHeight="1" x14ac:dyDescent="0.2"/>
    <row r="43" s="99" customFormat="1" ht="11.1" customHeight="1" x14ac:dyDescent="0.2"/>
    <row r="44" s="99" customFormat="1" ht="11.1" customHeight="1" x14ac:dyDescent="0.2"/>
  </sheetData>
  <mergeCells count="21">
    <mergeCell ref="E6:E7"/>
    <mergeCell ref="G4:I5"/>
    <mergeCell ref="E8:F8"/>
    <mergeCell ref="D4:F5"/>
    <mergeCell ref="G6:G8"/>
    <mergeCell ref="A1:B1"/>
    <mergeCell ref="A2:B2"/>
    <mergeCell ref="C1:K1"/>
    <mergeCell ref="C2:K2"/>
    <mergeCell ref="I6:I7"/>
    <mergeCell ref="A3:A9"/>
    <mergeCell ref="B3:B9"/>
    <mergeCell ref="J3:J8"/>
    <mergeCell ref="D6:D8"/>
    <mergeCell ref="C9:K9"/>
    <mergeCell ref="C3:C8"/>
    <mergeCell ref="K3:K8"/>
    <mergeCell ref="H8:I8"/>
    <mergeCell ref="D3:I3"/>
    <mergeCell ref="H6:H7"/>
    <mergeCell ref="F6:F7"/>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zoomScale="140" zoomScaleNormal="14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RowHeight="12.75" x14ac:dyDescent="0.2"/>
  <cols>
    <col min="1" max="1" width="3.7109375" style="11" bestFit="1" customWidth="1"/>
    <col min="2" max="2" width="23.28515625" style="11" customWidth="1"/>
    <col min="3" max="9" width="9.28515625" style="11" customWidth="1"/>
    <col min="10" max="16384" width="11.42578125" style="11"/>
  </cols>
  <sheetData>
    <row r="1" spans="1:9" ht="30" customHeight="1" x14ac:dyDescent="0.2">
      <c r="A1" s="207" t="s">
        <v>115</v>
      </c>
      <c r="B1" s="208"/>
      <c r="C1" s="213" t="s">
        <v>19</v>
      </c>
      <c r="D1" s="213"/>
      <c r="E1" s="213"/>
      <c r="F1" s="213"/>
      <c r="G1" s="213"/>
      <c r="H1" s="213"/>
      <c r="I1" s="214"/>
    </row>
    <row r="2" spans="1:9" ht="32.1" customHeight="1" x14ac:dyDescent="0.2">
      <c r="A2" s="209" t="s">
        <v>183</v>
      </c>
      <c r="B2" s="210"/>
      <c r="C2" s="211" t="s">
        <v>355</v>
      </c>
      <c r="D2" s="211"/>
      <c r="E2" s="211"/>
      <c r="F2" s="211"/>
      <c r="G2" s="211"/>
      <c r="H2" s="211"/>
      <c r="I2" s="212"/>
    </row>
    <row r="3" spans="1:9" s="76" customFormat="1" ht="11.45" customHeight="1" x14ac:dyDescent="0.2">
      <c r="A3" s="206" t="s">
        <v>90</v>
      </c>
      <c r="B3" s="203" t="s">
        <v>287</v>
      </c>
      <c r="C3" s="203" t="s">
        <v>61</v>
      </c>
      <c r="D3" s="203" t="s">
        <v>28</v>
      </c>
      <c r="E3" s="203"/>
      <c r="F3" s="203"/>
      <c r="G3" s="203"/>
      <c r="H3" s="203"/>
      <c r="I3" s="202"/>
    </row>
    <row r="4" spans="1:9" s="76" customFormat="1" ht="11.45" customHeight="1" x14ac:dyDescent="0.2">
      <c r="A4" s="206"/>
      <c r="B4" s="203"/>
      <c r="C4" s="203"/>
      <c r="D4" s="203" t="s">
        <v>94</v>
      </c>
      <c r="E4" s="203"/>
      <c r="F4" s="203"/>
      <c r="G4" s="203" t="s">
        <v>83</v>
      </c>
      <c r="H4" s="203"/>
      <c r="I4" s="202"/>
    </row>
    <row r="5" spans="1:9" s="76" customFormat="1" ht="11.45" customHeight="1" x14ac:dyDescent="0.2">
      <c r="A5" s="206"/>
      <c r="B5" s="203"/>
      <c r="C5" s="203"/>
      <c r="D5" s="203"/>
      <c r="E5" s="203"/>
      <c r="F5" s="203"/>
      <c r="G5" s="203"/>
      <c r="H5" s="203"/>
      <c r="I5" s="202"/>
    </row>
    <row r="6" spans="1:9" s="76" customFormat="1" ht="11.45" customHeight="1" x14ac:dyDescent="0.2">
      <c r="A6" s="206"/>
      <c r="B6" s="203"/>
      <c r="C6" s="203"/>
      <c r="D6" s="203" t="s">
        <v>51</v>
      </c>
      <c r="E6" s="203" t="s">
        <v>93</v>
      </c>
      <c r="F6" s="203" t="s">
        <v>227</v>
      </c>
      <c r="G6" s="203" t="s">
        <v>51</v>
      </c>
      <c r="H6" s="203" t="s">
        <v>93</v>
      </c>
      <c r="I6" s="202" t="s">
        <v>356</v>
      </c>
    </row>
    <row r="7" spans="1:9" s="76" customFormat="1" ht="11.45" customHeight="1" x14ac:dyDescent="0.2">
      <c r="A7" s="206"/>
      <c r="B7" s="203"/>
      <c r="C7" s="203"/>
      <c r="D7" s="203"/>
      <c r="E7" s="203"/>
      <c r="F7" s="203"/>
      <c r="G7" s="203"/>
      <c r="H7" s="203"/>
      <c r="I7" s="202"/>
    </row>
    <row r="8" spans="1:9" s="76" customFormat="1" ht="11.45" customHeight="1" x14ac:dyDescent="0.2">
      <c r="A8" s="206"/>
      <c r="B8" s="203"/>
      <c r="C8" s="203"/>
      <c r="D8" s="203"/>
      <c r="E8" s="203" t="s">
        <v>55</v>
      </c>
      <c r="F8" s="203"/>
      <c r="G8" s="203"/>
      <c r="H8" s="203" t="s">
        <v>55</v>
      </c>
      <c r="I8" s="202"/>
    </row>
    <row r="9" spans="1:9" s="76" customFormat="1" ht="11.45" customHeight="1" x14ac:dyDescent="0.2">
      <c r="A9" s="206"/>
      <c r="B9" s="203"/>
      <c r="C9" s="220" t="s">
        <v>354</v>
      </c>
      <c r="D9" s="220"/>
      <c r="E9" s="220"/>
      <c r="F9" s="220"/>
      <c r="G9" s="220"/>
      <c r="H9" s="220"/>
      <c r="I9" s="228"/>
    </row>
    <row r="10" spans="1:9" s="89" customFormat="1" ht="11.45" customHeight="1" x14ac:dyDescent="0.15">
      <c r="A10" s="12">
        <v>1</v>
      </c>
      <c r="B10" s="13">
        <v>2</v>
      </c>
      <c r="C10" s="13">
        <v>3</v>
      </c>
      <c r="D10" s="13">
        <v>4</v>
      </c>
      <c r="E10" s="13">
        <v>5</v>
      </c>
      <c r="F10" s="13">
        <v>6</v>
      </c>
      <c r="G10" s="13">
        <v>7</v>
      </c>
      <c r="H10" s="13">
        <v>8</v>
      </c>
      <c r="I10" s="16">
        <v>9</v>
      </c>
    </row>
    <row r="11" spans="1:9" s="76" customFormat="1" ht="11.45" customHeight="1" x14ac:dyDescent="0.2">
      <c r="A11" s="89"/>
      <c r="B11" s="112"/>
      <c r="C11" s="85"/>
      <c r="D11" s="85"/>
      <c r="E11" s="85"/>
      <c r="F11" s="85"/>
      <c r="G11" s="85"/>
      <c r="H11" s="85"/>
      <c r="I11" s="85"/>
    </row>
    <row r="12" spans="1:9" s="76" customFormat="1" ht="11.45" customHeight="1" x14ac:dyDescent="0.2">
      <c r="A12" s="15">
        <f>IF(D12&lt;&gt;"",COUNTA($D12:D$12),"")</f>
        <v>1</v>
      </c>
      <c r="B12" s="117" t="s">
        <v>62</v>
      </c>
      <c r="C12" s="118">
        <v>708823989</v>
      </c>
      <c r="D12" s="118">
        <v>580498580</v>
      </c>
      <c r="E12" s="118">
        <v>15056680</v>
      </c>
      <c r="F12" s="118">
        <v>565441900</v>
      </c>
      <c r="G12" s="118">
        <v>128325409</v>
      </c>
      <c r="H12" s="118">
        <v>127386460</v>
      </c>
      <c r="I12" s="118">
        <v>938949</v>
      </c>
    </row>
    <row r="13" spans="1:9" s="76" customFormat="1" ht="11.45" customHeight="1" x14ac:dyDescent="0.2">
      <c r="A13" s="15" t="str">
        <f>IF(D13&lt;&gt;"",COUNTA($D$12:D13),"")</f>
        <v/>
      </c>
      <c r="B13" s="117"/>
      <c r="C13" s="118"/>
      <c r="D13" s="118"/>
      <c r="E13" s="118"/>
      <c r="F13" s="118"/>
      <c r="G13" s="118"/>
      <c r="H13" s="118"/>
      <c r="I13" s="118"/>
    </row>
    <row r="14" spans="1:9" s="76" customFormat="1" ht="11.45" customHeight="1" x14ac:dyDescent="0.2">
      <c r="A14" s="15">
        <f>IF(D14&lt;&gt;"",COUNTA($D$12:D14),"")</f>
        <v>2</v>
      </c>
      <c r="B14" s="115" t="s">
        <v>279</v>
      </c>
      <c r="C14" s="85">
        <v>89248350</v>
      </c>
      <c r="D14" s="85">
        <v>89248350</v>
      </c>
      <c r="E14" s="85">
        <v>1128120</v>
      </c>
      <c r="F14" s="85">
        <v>88120230</v>
      </c>
      <c r="G14" s="85" t="s">
        <v>3</v>
      </c>
      <c r="H14" s="85" t="s">
        <v>3</v>
      </c>
      <c r="I14" s="85" t="s">
        <v>3</v>
      </c>
    </row>
    <row r="15" spans="1:9" s="76" customFormat="1" ht="11.45" customHeight="1" x14ac:dyDescent="0.2">
      <c r="A15" s="15">
        <f>IF(D15&lt;&gt;"",COUNTA($D$12:D15),"")</f>
        <v>3</v>
      </c>
      <c r="B15" s="115" t="s">
        <v>280</v>
      </c>
      <c r="C15" s="85">
        <v>46334717</v>
      </c>
      <c r="D15" s="85">
        <v>46334717</v>
      </c>
      <c r="E15" s="85">
        <v>429312</v>
      </c>
      <c r="F15" s="85">
        <v>45905405</v>
      </c>
      <c r="G15" s="85" t="s">
        <v>3</v>
      </c>
      <c r="H15" s="85" t="s">
        <v>3</v>
      </c>
      <c r="I15" s="85" t="s">
        <v>3</v>
      </c>
    </row>
    <row r="16" spans="1:9" s="76" customFormat="1" ht="11.45" customHeight="1" x14ac:dyDescent="0.2">
      <c r="A16" s="15" t="str">
        <f>IF(D16&lt;&gt;"",COUNTA($D$12:D16),"")</f>
        <v/>
      </c>
      <c r="B16" s="115"/>
      <c r="C16" s="85"/>
      <c r="D16" s="85"/>
      <c r="E16" s="85"/>
      <c r="F16" s="85"/>
      <c r="G16" s="85"/>
      <c r="H16" s="85"/>
      <c r="I16" s="85"/>
    </row>
    <row r="17" spans="1:9" s="76" customFormat="1" ht="11.45" customHeight="1" x14ac:dyDescent="0.2">
      <c r="A17" s="15">
        <f>IF(D17&lt;&gt;"",COUNTA($D$12:D17),"")</f>
        <v>4</v>
      </c>
      <c r="B17" s="115" t="s">
        <v>281</v>
      </c>
      <c r="C17" s="85">
        <v>102676683</v>
      </c>
      <c r="D17" s="85">
        <v>94716241</v>
      </c>
      <c r="E17" s="85">
        <v>1771644</v>
      </c>
      <c r="F17" s="85">
        <v>92944597</v>
      </c>
      <c r="G17" s="85">
        <v>7960442</v>
      </c>
      <c r="H17" s="85">
        <v>7960442</v>
      </c>
      <c r="I17" s="85" t="s">
        <v>3</v>
      </c>
    </row>
    <row r="18" spans="1:9" s="76" customFormat="1" ht="11.45" customHeight="1" x14ac:dyDescent="0.2">
      <c r="A18" s="15">
        <f>IF(D18&lt;&gt;"",COUNTA($D$12:D18),"")</f>
        <v>5</v>
      </c>
      <c r="B18" s="115" t="s">
        <v>282</v>
      </c>
      <c r="C18" s="85">
        <v>93865171</v>
      </c>
      <c r="D18" s="85">
        <v>74049503</v>
      </c>
      <c r="E18" s="85">
        <v>2017816</v>
      </c>
      <c r="F18" s="85">
        <v>72031687</v>
      </c>
      <c r="G18" s="85">
        <v>19815668</v>
      </c>
      <c r="H18" s="85">
        <v>19591043</v>
      </c>
      <c r="I18" s="85">
        <v>224625</v>
      </c>
    </row>
    <row r="19" spans="1:9" s="76" customFormat="1" ht="11.45" customHeight="1" x14ac:dyDescent="0.2">
      <c r="A19" s="15">
        <f>IF(D19&lt;&gt;"",COUNTA($D$12:D19),"")</f>
        <v>6</v>
      </c>
      <c r="B19" s="115" t="s">
        <v>283</v>
      </c>
      <c r="C19" s="85">
        <v>97525471</v>
      </c>
      <c r="D19" s="85">
        <v>85766632</v>
      </c>
      <c r="E19" s="85">
        <v>2110183</v>
      </c>
      <c r="F19" s="85">
        <v>83656449</v>
      </c>
      <c r="G19" s="85">
        <v>11758839</v>
      </c>
      <c r="H19" s="85">
        <v>11728240</v>
      </c>
      <c r="I19" s="85">
        <v>30599</v>
      </c>
    </row>
    <row r="20" spans="1:9" s="76" customFormat="1" ht="11.45" customHeight="1" x14ac:dyDescent="0.2">
      <c r="A20" s="15">
        <f>IF(D20&lt;&gt;"",COUNTA($D$12:D20),"")</f>
        <v>7</v>
      </c>
      <c r="B20" s="115" t="s">
        <v>284</v>
      </c>
      <c r="C20" s="85">
        <v>74095242</v>
      </c>
      <c r="D20" s="85">
        <v>54956655</v>
      </c>
      <c r="E20" s="85">
        <v>1252527</v>
      </c>
      <c r="F20" s="85">
        <v>53704128</v>
      </c>
      <c r="G20" s="85">
        <v>19138587</v>
      </c>
      <c r="H20" s="85">
        <v>19127804</v>
      </c>
      <c r="I20" s="85">
        <v>10783</v>
      </c>
    </row>
    <row r="21" spans="1:9" s="76" customFormat="1" ht="11.45" customHeight="1" x14ac:dyDescent="0.2">
      <c r="A21" s="15">
        <f>IF(D21&lt;&gt;"",COUNTA($D$12:D21),"")</f>
        <v>8</v>
      </c>
      <c r="B21" s="115" t="s">
        <v>285</v>
      </c>
      <c r="C21" s="85">
        <v>108145899</v>
      </c>
      <c r="D21" s="85">
        <v>76301606</v>
      </c>
      <c r="E21" s="85">
        <v>3973833</v>
      </c>
      <c r="F21" s="85">
        <v>72327773</v>
      </c>
      <c r="G21" s="85">
        <v>31844293</v>
      </c>
      <c r="H21" s="85">
        <v>31841722</v>
      </c>
      <c r="I21" s="85">
        <v>2571</v>
      </c>
    </row>
    <row r="22" spans="1:9" s="76" customFormat="1" ht="11.45" customHeight="1" x14ac:dyDescent="0.2">
      <c r="A22" s="15">
        <f>IF(D22&lt;&gt;"",COUNTA($D$12:D22),"")</f>
        <v>9</v>
      </c>
      <c r="B22" s="115" t="s">
        <v>286</v>
      </c>
      <c r="C22" s="85">
        <v>96932456</v>
      </c>
      <c r="D22" s="85">
        <v>59124876</v>
      </c>
      <c r="E22" s="85">
        <v>2373245</v>
      </c>
      <c r="F22" s="85">
        <v>56751631</v>
      </c>
      <c r="G22" s="85">
        <v>37807580</v>
      </c>
      <c r="H22" s="85">
        <v>37137209</v>
      </c>
      <c r="I22" s="85">
        <v>670371</v>
      </c>
    </row>
    <row r="23" spans="1:9" s="76" customFormat="1" ht="11.45" customHeight="1" x14ac:dyDescent="0.2"/>
    <row r="24" spans="1:9" s="76" customFormat="1" ht="11.45" customHeight="1" x14ac:dyDescent="0.2"/>
    <row r="25" spans="1:9" s="76" customFormat="1" ht="11.45" customHeight="1" x14ac:dyDescent="0.2"/>
    <row r="26" spans="1:9" s="76" customFormat="1" ht="11.45" customHeight="1" x14ac:dyDescent="0.2"/>
    <row r="27" spans="1:9" s="76" customFormat="1" ht="11.45" customHeight="1" x14ac:dyDescent="0.2"/>
    <row r="28" spans="1:9" s="76" customFormat="1" ht="11.45" customHeight="1" x14ac:dyDescent="0.2"/>
    <row r="29" spans="1:9" s="76" customFormat="1" ht="11.45" customHeight="1" x14ac:dyDescent="0.2"/>
    <row r="30" spans="1:9" s="76" customFormat="1" ht="11.45" customHeight="1" x14ac:dyDescent="0.2"/>
    <row r="31" spans="1:9" s="76" customFormat="1" ht="11.45" customHeight="1" x14ac:dyDescent="0.2"/>
    <row r="32" spans="1:9" s="76" customFormat="1" ht="11.45" customHeight="1" x14ac:dyDescent="0.2"/>
    <row r="33" s="76" customFormat="1" ht="11.45" customHeight="1" x14ac:dyDescent="0.2"/>
    <row r="34" s="76" customFormat="1" ht="11.45" customHeight="1" x14ac:dyDescent="0.2"/>
    <row r="35" s="76" customFormat="1" ht="11.45" customHeight="1" x14ac:dyDescent="0.2"/>
    <row r="36" s="76" customFormat="1" ht="11.45" customHeight="1" x14ac:dyDescent="0.2"/>
    <row r="37" s="76" customFormat="1" ht="11.45" customHeight="1" x14ac:dyDescent="0.2"/>
    <row r="38" s="76" customFormat="1" ht="11.45" customHeight="1" x14ac:dyDescent="0.2"/>
    <row r="39" s="76" customFormat="1" ht="11.45" customHeight="1" x14ac:dyDescent="0.2"/>
    <row r="40" s="76" customFormat="1" ht="11.45" customHeight="1" x14ac:dyDescent="0.2"/>
    <row r="41" s="76" customFormat="1" ht="11.45" customHeight="1" x14ac:dyDescent="0.2"/>
    <row r="42" s="76" customFormat="1" ht="11.45" customHeight="1" x14ac:dyDescent="0.2"/>
    <row r="43" s="76" customFormat="1" ht="11.45" customHeight="1" x14ac:dyDescent="0.2"/>
    <row r="44" s="76" customFormat="1" ht="11.45" customHeight="1" x14ac:dyDescent="0.2"/>
    <row r="45" s="76" customFormat="1" ht="11.45" customHeight="1" x14ac:dyDescent="0.2"/>
    <row r="46" s="76" customFormat="1" ht="11.45" customHeight="1" x14ac:dyDescent="0.2"/>
    <row r="47" s="76" customFormat="1" ht="11.45" customHeight="1" x14ac:dyDescent="0.2"/>
    <row r="48" s="76" customFormat="1" ht="11.45" customHeight="1" x14ac:dyDescent="0.2"/>
    <row r="49" s="76" customFormat="1" ht="11.45" customHeight="1" x14ac:dyDescent="0.2"/>
    <row r="50" s="76" customFormat="1" ht="11.45" customHeight="1" x14ac:dyDescent="0.2"/>
    <row r="51" s="76" customFormat="1" ht="11.45" customHeight="1" x14ac:dyDescent="0.2"/>
    <row r="52" s="76" customFormat="1" ht="11.45" customHeight="1" x14ac:dyDescent="0.2"/>
    <row r="53" s="76" customFormat="1" ht="11.45" customHeight="1" x14ac:dyDescent="0.2"/>
    <row r="54" s="76" customFormat="1" ht="11.45" customHeight="1" x14ac:dyDescent="0.2"/>
    <row r="55" s="76" customFormat="1" ht="11.45" customHeight="1" x14ac:dyDescent="0.2"/>
    <row r="56" s="76" customFormat="1" ht="11.45" customHeight="1" x14ac:dyDescent="0.2"/>
    <row r="57" s="76" customFormat="1" ht="11.45" customHeight="1" x14ac:dyDescent="0.2"/>
    <row r="58" s="76" customFormat="1" ht="11.45" customHeight="1" x14ac:dyDescent="0.2"/>
    <row r="59" s="76" customFormat="1" ht="11.45" customHeight="1" x14ac:dyDescent="0.2"/>
    <row r="60" s="76" customFormat="1" ht="11.45" customHeight="1" x14ac:dyDescent="0.2"/>
    <row r="61" s="76" customFormat="1" ht="11.45" customHeight="1" x14ac:dyDescent="0.2"/>
    <row r="62" s="76" customFormat="1" ht="11.45" customHeight="1" x14ac:dyDescent="0.2"/>
    <row r="63" s="76" customFormat="1" ht="11.45" customHeight="1" x14ac:dyDescent="0.2"/>
    <row r="64" s="76" customFormat="1" ht="11.45" customHeight="1" x14ac:dyDescent="0.2"/>
    <row r="65" s="76" customFormat="1" ht="11.45" customHeight="1" x14ac:dyDescent="0.2"/>
    <row r="66" s="76" customFormat="1" ht="11.45" customHeight="1" x14ac:dyDescent="0.2"/>
    <row r="67" s="76" customFormat="1" ht="11.45" customHeight="1" x14ac:dyDescent="0.2"/>
    <row r="68" s="76" customFormat="1" ht="11.45" customHeight="1" x14ac:dyDescent="0.2"/>
    <row r="69" s="76" customFormat="1" ht="11.45" customHeight="1" x14ac:dyDescent="0.2"/>
    <row r="70" s="76" customFormat="1" ht="11.45" customHeight="1" x14ac:dyDescent="0.2"/>
    <row r="71" s="76" customFormat="1" ht="11.45" customHeight="1" x14ac:dyDescent="0.2"/>
    <row r="72" s="76" customFormat="1" ht="11.45" customHeight="1" x14ac:dyDescent="0.2"/>
    <row r="73" s="76" customFormat="1" ht="11.45" customHeight="1" x14ac:dyDescent="0.2"/>
    <row r="74" s="76" customFormat="1" ht="11.45" customHeight="1" x14ac:dyDescent="0.2"/>
    <row r="75" s="76" customFormat="1" ht="11.45" customHeight="1" x14ac:dyDescent="0.2"/>
    <row r="76" s="76" customFormat="1" ht="11.45" customHeight="1" x14ac:dyDescent="0.2"/>
    <row r="77" s="76" customFormat="1" ht="11.45" customHeight="1" x14ac:dyDescent="0.2"/>
    <row r="78" s="76" customFormat="1" ht="11.45" customHeight="1" x14ac:dyDescent="0.2"/>
    <row r="79" s="76" customFormat="1" ht="11.45" customHeight="1" x14ac:dyDescent="0.2"/>
    <row r="80" s="76" customFormat="1" ht="11.45" customHeight="1" x14ac:dyDescent="0.2"/>
    <row r="81" s="76" customFormat="1" ht="11.45" customHeight="1" x14ac:dyDescent="0.2"/>
    <row r="82" s="76" customFormat="1" ht="11.45" customHeight="1" x14ac:dyDescent="0.2"/>
    <row r="83" s="76" customFormat="1" ht="11.45" customHeight="1" x14ac:dyDescent="0.2"/>
    <row r="84" s="76" customFormat="1" ht="11.45" customHeight="1" x14ac:dyDescent="0.2"/>
    <row r="85" s="76" customFormat="1" ht="11.45" customHeight="1" x14ac:dyDescent="0.2"/>
    <row r="86" s="76" customFormat="1" ht="11.45" customHeight="1" x14ac:dyDescent="0.2"/>
    <row r="87" s="76" customFormat="1" ht="11.45" customHeight="1" x14ac:dyDescent="0.2"/>
  </sheetData>
  <mergeCells count="19">
    <mergeCell ref="A1:B1"/>
    <mergeCell ref="C1:I1"/>
    <mergeCell ref="A2:B2"/>
    <mergeCell ref="C2:I2"/>
    <mergeCell ref="A3:A9"/>
    <mergeCell ref="B3:B9"/>
    <mergeCell ref="C3:C8"/>
    <mergeCell ref="D3:I3"/>
    <mergeCell ref="C9:I9"/>
    <mergeCell ref="D4:F5"/>
    <mergeCell ref="G4:I5"/>
    <mergeCell ref="D6:D8"/>
    <mergeCell ref="E6:E7"/>
    <mergeCell ref="F6:F7"/>
    <mergeCell ref="G6:G8"/>
    <mergeCell ref="H6:H7"/>
    <mergeCell ref="I6:I7"/>
    <mergeCell ref="E8:F8"/>
    <mergeCell ref="H8:I8"/>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zoomScale="140" zoomScaleNormal="140" workbookViewId="0">
      <selection sqref="A1:B1"/>
    </sheetView>
  </sheetViews>
  <sheetFormatPr baseColWidth="10" defaultRowHeight="12.75" x14ac:dyDescent="0.2"/>
  <cols>
    <col min="1" max="1" width="5.7109375" style="1" customWidth="1"/>
    <col min="2" max="2" width="80.7109375" style="1" customWidth="1"/>
    <col min="3" max="16384" width="11.42578125" style="1"/>
  </cols>
  <sheetData>
    <row r="1" spans="1:2" s="4" customFormat="1" ht="30" customHeight="1" x14ac:dyDescent="0.2">
      <c r="A1" s="257" t="s">
        <v>124</v>
      </c>
      <c r="B1" s="257"/>
    </row>
    <row r="2" spans="1:2" s="7" customFormat="1" ht="24" customHeight="1" x14ac:dyDescent="0.2">
      <c r="A2" s="5" t="s">
        <v>125</v>
      </c>
      <c r="B2" s="6" t="s">
        <v>136</v>
      </c>
    </row>
    <row r="3" spans="1:2" s="7" customFormat="1" ht="8.1" customHeight="1" x14ac:dyDescent="0.2">
      <c r="A3" s="5"/>
      <c r="B3" s="6"/>
    </row>
    <row r="4" spans="1:2" s="7" customFormat="1" ht="12" customHeight="1" x14ac:dyDescent="0.2">
      <c r="A4" s="5" t="s">
        <v>126</v>
      </c>
      <c r="B4" s="6" t="s">
        <v>296</v>
      </c>
    </row>
    <row r="5" spans="1:2" ht="8.1" customHeight="1" x14ac:dyDescent="0.2"/>
    <row r="6" spans="1:2" s="7" customFormat="1" ht="12" customHeight="1" x14ac:dyDescent="0.2">
      <c r="A6" s="5" t="s">
        <v>127</v>
      </c>
      <c r="B6" s="6" t="s">
        <v>297</v>
      </c>
    </row>
    <row r="7" spans="1:2" s="7" customFormat="1" ht="8.1" customHeight="1" x14ac:dyDescent="0.2">
      <c r="A7" s="5"/>
      <c r="B7" s="6"/>
    </row>
    <row r="8" spans="1:2" s="7" customFormat="1" ht="12" customHeight="1" x14ac:dyDescent="0.2">
      <c r="A8" s="5" t="s">
        <v>128</v>
      </c>
      <c r="B8" s="6" t="s">
        <v>298</v>
      </c>
    </row>
    <row r="9" spans="1:2" s="7" customFormat="1" ht="8.1" customHeight="1" x14ac:dyDescent="0.2">
      <c r="A9" s="5"/>
      <c r="B9" s="6"/>
    </row>
    <row r="10" spans="1:2" s="7" customFormat="1" ht="12" customHeight="1" x14ac:dyDescent="0.2">
      <c r="A10" s="5" t="s">
        <v>129</v>
      </c>
      <c r="B10" s="6" t="s">
        <v>299</v>
      </c>
    </row>
    <row r="11" spans="1:2" ht="8.1" customHeight="1" x14ac:dyDescent="0.2"/>
    <row r="12" spans="1:2" s="7" customFormat="1" ht="12" customHeight="1" x14ac:dyDescent="0.2">
      <c r="A12" s="5" t="s">
        <v>130</v>
      </c>
      <c r="B12" s="6" t="s">
        <v>300</v>
      </c>
    </row>
    <row r="13" spans="1:2" s="8" customFormat="1" ht="8.1" customHeight="1" x14ac:dyDescent="0.2">
      <c r="A13" s="5"/>
    </row>
    <row r="14" spans="1:2" s="8" customFormat="1" ht="60" customHeight="1" x14ac:dyDescent="0.2">
      <c r="A14" s="5" t="s">
        <v>384</v>
      </c>
      <c r="B14" s="161" t="s">
        <v>408</v>
      </c>
    </row>
    <row r="15" spans="1:2" s="8" customFormat="1" ht="8.1" customHeight="1" x14ac:dyDescent="0.2">
      <c r="A15" s="5"/>
    </row>
    <row r="16" spans="1:2" s="8" customFormat="1" ht="60.95" customHeight="1" x14ac:dyDescent="0.2">
      <c r="A16" s="5" t="s">
        <v>131</v>
      </c>
      <c r="B16" s="9" t="s">
        <v>301</v>
      </c>
    </row>
    <row r="17" spans="1:2" s="8" customFormat="1" ht="8.1" customHeight="1" x14ac:dyDescent="0.2">
      <c r="A17" s="5"/>
    </row>
    <row r="18" spans="1:2" s="8" customFormat="1" ht="24" customHeight="1" x14ac:dyDescent="0.2">
      <c r="A18" s="5" t="s">
        <v>132</v>
      </c>
      <c r="B18" s="10" t="s">
        <v>302</v>
      </c>
    </row>
    <row r="19" spans="1:2" s="8" customFormat="1" ht="8.1" customHeight="1" x14ac:dyDescent="0.2">
      <c r="A19" s="5"/>
    </row>
    <row r="20" spans="1:2" s="8" customFormat="1" ht="36" customHeight="1" x14ac:dyDescent="0.2">
      <c r="A20" s="5" t="s">
        <v>133</v>
      </c>
      <c r="B20" s="10" t="s">
        <v>303</v>
      </c>
    </row>
    <row r="21" spans="1:2" s="8" customFormat="1" ht="8.1" customHeight="1" x14ac:dyDescent="0.2">
      <c r="A21" s="5"/>
    </row>
    <row r="22" spans="1:2" s="8" customFormat="1" ht="12" x14ac:dyDescent="0.2">
      <c r="A22" s="5" t="s">
        <v>184</v>
      </c>
      <c r="B22" s="8" t="s">
        <v>304</v>
      </c>
    </row>
    <row r="23" spans="1:2" s="8" customFormat="1" ht="8.1" customHeight="1" x14ac:dyDescent="0.2">
      <c r="A23" s="5"/>
    </row>
    <row r="24" spans="1:2" s="8" customFormat="1" ht="12" x14ac:dyDescent="0.2">
      <c r="A24" s="5" t="s">
        <v>193</v>
      </c>
      <c r="B24" s="8" t="s">
        <v>305</v>
      </c>
    </row>
    <row r="25" spans="1:2" s="8" customFormat="1" ht="8.1" customHeight="1" x14ac:dyDescent="0.2">
      <c r="A25" s="5"/>
    </row>
    <row r="26" spans="1:2" s="8" customFormat="1" ht="12" x14ac:dyDescent="0.2">
      <c r="A26" s="5" t="s">
        <v>194</v>
      </c>
      <c r="B26" s="8" t="s">
        <v>306</v>
      </c>
    </row>
    <row r="27" spans="1:2" s="8" customFormat="1" ht="8.1" customHeight="1" x14ac:dyDescent="0.2">
      <c r="A27" s="5"/>
    </row>
    <row r="28" spans="1:2" s="8" customFormat="1" ht="24" customHeight="1" x14ac:dyDescent="0.2">
      <c r="A28" s="5" t="s">
        <v>195</v>
      </c>
      <c r="B28" s="10" t="s">
        <v>307</v>
      </c>
    </row>
    <row r="29" spans="1:2" s="8" customFormat="1" ht="8.1" customHeight="1" x14ac:dyDescent="0.2">
      <c r="A29" s="5"/>
    </row>
    <row r="30" spans="1:2" s="8" customFormat="1" ht="12" x14ac:dyDescent="0.2">
      <c r="A30" s="5" t="s">
        <v>196</v>
      </c>
      <c r="B30" s="8" t="s">
        <v>308</v>
      </c>
    </row>
    <row r="31" spans="1:2" s="8" customFormat="1" ht="8.1" customHeight="1" x14ac:dyDescent="0.2">
      <c r="A31" s="5"/>
    </row>
    <row r="32" spans="1:2" s="8" customFormat="1" ht="12" x14ac:dyDescent="0.2">
      <c r="A32" s="5"/>
    </row>
    <row r="33" s="8" customFormat="1" ht="12" x14ac:dyDescent="0.2"/>
    <row r="34" s="8" customFormat="1" ht="12" x14ac:dyDescent="0.2"/>
    <row r="35" s="8" customFormat="1" ht="12" x14ac:dyDescent="0.2"/>
    <row r="36" s="8" customFormat="1" ht="12" x14ac:dyDescent="0.2"/>
    <row r="37" s="8" customFormat="1" ht="12" x14ac:dyDescent="0.2"/>
    <row r="38" s="8" customFormat="1" ht="12" x14ac:dyDescent="0.2"/>
    <row r="39" s="8" customFormat="1" ht="12" x14ac:dyDescent="0.2"/>
    <row r="40" s="8" customFormat="1" ht="12" x14ac:dyDescent="0.2"/>
    <row r="41" s="8" customFormat="1" ht="12" x14ac:dyDescent="0.2"/>
    <row r="42" s="8" customFormat="1" ht="12" x14ac:dyDescent="0.2"/>
    <row r="43" s="8" customFormat="1" ht="12" x14ac:dyDescent="0.2"/>
    <row r="44" s="8" customFormat="1" ht="12" x14ac:dyDescent="0.2"/>
    <row r="45" s="8" customFormat="1" ht="12" x14ac:dyDescent="0.2"/>
    <row r="46" s="8" customFormat="1" ht="12" x14ac:dyDescent="0.2"/>
    <row r="47" s="8" customFormat="1" ht="12" x14ac:dyDescent="0.2"/>
    <row r="48" s="8" customFormat="1" ht="12" x14ac:dyDescent="0.2"/>
    <row r="49" s="8" customFormat="1" ht="12" x14ac:dyDescent="0.2"/>
    <row r="50" s="8" customFormat="1" ht="12" x14ac:dyDescent="0.2"/>
    <row r="51" s="8" customFormat="1" ht="12" x14ac:dyDescent="0.2"/>
    <row r="52" s="8" customFormat="1" ht="12" x14ac:dyDescent="0.2"/>
    <row r="53" s="8" customFormat="1" ht="12" x14ac:dyDescent="0.2"/>
    <row r="54" s="8" customFormat="1" ht="12" x14ac:dyDescent="0.2"/>
    <row r="55" s="8" customFormat="1" ht="12" x14ac:dyDescent="0.2"/>
    <row r="56" s="8" customFormat="1" ht="12" x14ac:dyDescent="0.2"/>
    <row r="57" s="8" customFormat="1" ht="12" x14ac:dyDescent="0.2"/>
    <row r="58" s="8" customFormat="1" ht="12" x14ac:dyDescent="0.2"/>
    <row r="59" s="8" customFormat="1" ht="12" x14ac:dyDescent="0.2"/>
    <row r="60" s="8" customFormat="1" ht="12" x14ac:dyDescent="0.2"/>
    <row r="61" s="8" customFormat="1" ht="12" x14ac:dyDescent="0.2"/>
    <row r="62" s="8" customFormat="1" ht="12" x14ac:dyDescent="0.2"/>
    <row r="63" s="8" customFormat="1" ht="12" x14ac:dyDescent="0.2"/>
    <row r="64" s="8" customFormat="1" ht="12" x14ac:dyDescent="0.2"/>
    <row r="65" s="8" customFormat="1" ht="12" x14ac:dyDescent="0.2"/>
    <row r="66" s="8" customFormat="1" ht="12" x14ac:dyDescent="0.2"/>
    <row r="67" s="8" customFormat="1" ht="12" x14ac:dyDescent="0.2"/>
    <row r="68" s="8" customFormat="1" ht="12" x14ac:dyDescent="0.2"/>
    <row r="69" s="8" customFormat="1" ht="12" x14ac:dyDescent="0.2"/>
    <row r="70" s="8" customFormat="1" ht="12" x14ac:dyDescent="0.2"/>
    <row r="71" s="8" customFormat="1" ht="12" x14ac:dyDescent="0.2"/>
    <row r="72" s="8" customFormat="1" ht="12" x14ac:dyDescent="0.2"/>
    <row r="73" s="8" customFormat="1" ht="12" x14ac:dyDescent="0.2"/>
    <row r="74" s="8" customFormat="1" ht="12" x14ac:dyDescent="0.2"/>
    <row r="75" s="8" customFormat="1" ht="12" x14ac:dyDescent="0.2"/>
    <row r="76" s="8" customFormat="1" ht="12" x14ac:dyDescent="0.2"/>
    <row r="77" s="8" customFormat="1" ht="12" x14ac:dyDescent="0.2"/>
    <row r="78" s="8" customFormat="1" ht="12" x14ac:dyDescent="0.2"/>
    <row r="79" s="8" customFormat="1" ht="12" x14ac:dyDescent="0.2"/>
    <row r="80" s="8" customFormat="1" ht="12" x14ac:dyDescent="0.2"/>
    <row r="81" s="8" customFormat="1" ht="12" x14ac:dyDescent="0.2"/>
    <row r="82" s="8" customFormat="1" ht="12" x14ac:dyDescent="0.2"/>
    <row r="83" s="8" customFormat="1" ht="12" x14ac:dyDescent="0.2"/>
    <row r="84" s="8" customFormat="1" ht="12" x14ac:dyDescent="0.2"/>
    <row r="85" s="8" customFormat="1" ht="12" x14ac:dyDescent="0.2"/>
    <row r="86" s="8" customFormat="1" ht="12" x14ac:dyDescent="0.2"/>
    <row r="87" s="8" customFormat="1" ht="12" x14ac:dyDescent="0.2"/>
    <row r="88" s="8" customFormat="1" ht="12" x14ac:dyDescent="0.2"/>
    <row r="89" s="8" customFormat="1" ht="12" x14ac:dyDescent="0.2"/>
    <row r="90" s="8" customFormat="1" ht="12" x14ac:dyDescent="0.2"/>
    <row r="91" s="8" customFormat="1" ht="12" x14ac:dyDescent="0.2"/>
    <row r="92" s="8" customFormat="1" ht="12" x14ac:dyDescent="0.2"/>
    <row r="93" s="8" customFormat="1" ht="12" x14ac:dyDescent="0.2"/>
    <row r="94" s="8" customFormat="1" ht="12" x14ac:dyDescent="0.2"/>
    <row r="95" s="8" customFormat="1" ht="12" x14ac:dyDescent="0.2"/>
    <row r="96" s="8" customFormat="1" ht="12" x14ac:dyDescent="0.2"/>
    <row r="97" s="8" customFormat="1" ht="12" x14ac:dyDescent="0.2"/>
    <row r="98" s="8" customFormat="1" ht="12" x14ac:dyDescent="0.2"/>
    <row r="99" s="8" customFormat="1" ht="12" x14ac:dyDescent="0.2"/>
    <row r="100" s="8" customFormat="1" ht="12" x14ac:dyDescent="0.2"/>
    <row r="101" s="8" customFormat="1" ht="12" x14ac:dyDescent="0.2"/>
    <row r="102" s="8" customFormat="1" ht="12" x14ac:dyDescent="0.2"/>
    <row r="103" s="8" customFormat="1" ht="12" x14ac:dyDescent="0.2"/>
    <row r="104" s="8" customFormat="1" ht="12" x14ac:dyDescent="0.2"/>
    <row r="105" s="8" customFormat="1" ht="12" x14ac:dyDescent="0.2"/>
    <row r="106" s="8" customFormat="1" ht="12" x14ac:dyDescent="0.2"/>
    <row r="107" s="8" customFormat="1" ht="12" x14ac:dyDescent="0.2"/>
    <row r="108" s="8" customFormat="1" ht="12" x14ac:dyDescent="0.2"/>
    <row r="109" s="8" customFormat="1" ht="12"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6"/>
  <sheetViews>
    <sheetView zoomScale="140" zoomScaleNormal="140" workbookViewId="0">
      <selection sqref="A1:C1"/>
    </sheetView>
  </sheetViews>
  <sheetFormatPr baseColWidth="10" defaultColWidth="8.7109375" defaultRowHeight="12" x14ac:dyDescent="0.2"/>
  <cols>
    <col min="1" max="1" width="12.7109375" style="56" customWidth="1"/>
    <col min="2" max="2" width="70.7109375" style="55" customWidth="1"/>
    <col min="3" max="3" width="8.7109375" style="47" customWidth="1"/>
    <col min="4" max="16384" width="8.7109375" style="43"/>
  </cols>
  <sheetData>
    <row r="1" spans="1:14" s="70" customFormat="1" ht="30" customHeight="1" x14ac:dyDescent="0.25">
      <c r="A1" s="184" t="s">
        <v>17</v>
      </c>
      <c r="B1" s="184"/>
      <c r="C1" s="184"/>
    </row>
    <row r="2" spans="1:14" ht="20.100000000000001" customHeight="1" x14ac:dyDescent="0.2">
      <c r="A2" s="185"/>
      <c r="B2" s="185"/>
      <c r="C2" s="47" t="s">
        <v>18</v>
      </c>
    </row>
    <row r="3" spans="1:14" ht="30" customHeight="1" x14ac:dyDescent="0.2">
      <c r="A3" s="186" t="s">
        <v>20</v>
      </c>
      <c r="B3" s="186"/>
      <c r="C3" s="48">
        <v>3</v>
      </c>
    </row>
    <row r="4" spans="1:14" ht="24" customHeight="1" x14ac:dyDescent="0.2">
      <c r="A4" s="64" t="s">
        <v>112</v>
      </c>
      <c r="B4" s="65" t="s">
        <v>217</v>
      </c>
      <c r="C4" s="48"/>
    </row>
    <row r="5" spans="1:14" ht="12" customHeight="1" x14ac:dyDescent="0.2">
      <c r="A5" s="66" t="s">
        <v>113</v>
      </c>
      <c r="B5" s="67" t="s">
        <v>243</v>
      </c>
      <c r="C5" s="48">
        <v>5</v>
      </c>
    </row>
    <row r="6" spans="1:14" ht="12" customHeight="1" x14ac:dyDescent="0.2">
      <c r="A6" s="66" t="s">
        <v>114</v>
      </c>
      <c r="B6" s="67" t="s">
        <v>332</v>
      </c>
      <c r="C6" s="48">
        <v>6</v>
      </c>
    </row>
    <row r="7" spans="1:14" ht="12" customHeight="1" x14ac:dyDescent="0.2">
      <c r="A7" s="66" t="s">
        <v>218</v>
      </c>
      <c r="B7" s="67" t="s">
        <v>333</v>
      </c>
      <c r="C7" s="48">
        <v>10</v>
      </c>
    </row>
    <row r="8" spans="1:14" ht="12" customHeight="1" x14ac:dyDescent="0.2">
      <c r="A8" s="66" t="s">
        <v>219</v>
      </c>
      <c r="B8" s="67" t="s">
        <v>334</v>
      </c>
      <c r="C8" s="48">
        <v>14</v>
      </c>
    </row>
    <row r="9" spans="1:14" ht="24" customHeight="1" x14ac:dyDescent="0.2">
      <c r="A9" s="66" t="s">
        <v>220</v>
      </c>
      <c r="B9" s="67" t="s">
        <v>335</v>
      </c>
      <c r="C9" s="160">
        <v>22</v>
      </c>
    </row>
    <row r="10" spans="1:14" ht="12" customHeight="1" x14ac:dyDescent="0.2">
      <c r="A10" s="66" t="s">
        <v>221</v>
      </c>
      <c r="B10" s="67" t="s">
        <v>336</v>
      </c>
      <c r="C10" s="48">
        <v>23</v>
      </c>
    </row>
    <row r="11" spans="1:14" ht="12" customHeight="1" x14ac:dyDescent="0.2">
      <c r="A11" s="66" t="s">
        <v>222</v>
      </c>
      <c r="B11" s="67" t="s">
        <v>337</v>
      </c>
      <c r="C11" s="49">
        <v>32</v>
      </c>
      <c r="D11" s="50"/>
      <c r="E11" s="50"/>
      <c r="F11" s="50"/>
      <c r="G11" s="50"/>
      <c r="H11" s="50"/>
      <c r="I11" s="50"/>
      <c r="J11" s="50"/>
      <c r="K11" s="50"/>
      <c r="L11" s="50"/>
      <c r="M11" s="50"/>
      <c r="N11" s="50"/>
    </row>
    <row r="12" spans="1:14" ht="12" customHeight="1" x14ac:dyDescent="0.2">
      <c r="A12" s="66"/>
      <c r="B12" s="67"/>
      <c r="C12" s="51"/>
    </row>
    <row r="13" spans="1:14" ht="12" customHeight="1" x14ac:dyDescent="0.2">
      <c r="A13" s="64" t="s">
        <v>115</v>
      </c>
      <c r="B13" s="65" t="s">
        <v>19</v>
      </c>
    </row>
    <row r="14" spans="1:14" ht="12" customHeight="1" x14ac:dyDescent="0.2">
      <c r="A14" s="66" t="s">
        <v>116</v>
      </c>
      <c r="B14" s="67" t="s">
        <v>325</v>
      </c>
      <c r="C14" s="47">
        <v>33</v>
      </c>
    </row>
    <row r="15" spans="1:14" ht="24" customHeight="1" x14ac:dyDescent="0.2">
      <c r="A15" s="68" t="s">
        <v>122</v>
      </c>
      <c r="B15" s="69" t="s">
        <v>326</v>
      </c>
      <c r="C15" s="47">
        <v>33</v>
      </c>
    </row>
    <row r="16" spans="1:14" ht="12" customHeight="1" x14ac:dyDescent="0.2">
      <c r="A16" s="66" t="s">
        <v>117</v>
      </c>
      <c r="B16" s="67" t="s">
        <v>338</v>
      </c>
      <c r="C16" s="47">
        <v>34</v>
      </c>
    </row>
    <row r="17" spans="1:14" ht="12" customHeight="1" x14ac:dyDescent="0.2">
      <c r="A17" s="66" t="s">
        <v>118</v>
      </c>
      <c r="B17" s="67" t="s">
        <v>339</v>
      </c>
      <c r="C17" s="47">
        <v>35</v>
      </c>
    </row>
    <row r="18" spans="1:14" ht="12" customHeight="1" x14ac:dyDescent="0.2">
      <c r="A18" s="66" t="s">
        <v>119</v>
      </c>
      <c r="B18" s="67" t="s">
        <v>340</v>
      </c>
      <c r="C18" s="47">
        <v>36</v>
      </c>
    </row>
    <row r="19" spans="1:14" ht="12" customHeight="1" x14ac:dyDescent="0.2">
      <c r="A19" s="66" t="s">
        <v>120</v>
      </c>
      <c r="B19" s="67" t="s">
        <v>341</v>
      </c>
      <c r="C19" s="47">
        <v>37</v>
      </c>
      <c r="D19" s="52"/>
      <c r="E19" s="52"/>
      <c r="F19" s="52"/>
      <c r="G19" s="52"/>
      <c r="H19" s="52"/>
      <c r="I19" s="52"/>
      <c r="J19" s="52"/>
      <c r="K19" s="52"/>
      <c r="L19" s="52"/>
      <c r="M19" s="52"/>
      <c r="N19" s="52"/>
    </row>
    <row r="20" spans="1:14" ht="12" customHeight="1" x14ac:dyDescent="0.2">
      <c r="A20" s="66" t="s">
        <v>121</v>
      </c>
      <c r="B20" s="67" t="s">
        <v>342</v>
      </c>
      <c r="C20" s="49">
        <v>39</v>
      </c>
    </row>
    <row r="21" spans="1:14" ht="12" customHeight="1" x14ac:dyDescent="0.2">
      <c r="A21" s="66" t="s">
        <v>123</v>
      </c>
      <c r="B21" s="67" t="s">
        <v>357</v>
      </c>
      <c r="C21" s="47">
        <v>40</v>
      </c>
      <c r="D21" s="53"/>
    </row>
    <row r="22" spans="1:14" ht="30" customHeight="1" x14ac:dyDescent="0.2">
      <c r="A22" s="185" t="s">
        <v>124</v>
      </c>
      <c r="B22" s="185"/>
      <c r="C22" s="48">
        <v>41</v>
      </c>
    </row>
    <row r="23" spans="1:14" ht="12" customHeight="1" x14ac:dyDescent="0.2">
      <c r="A23" s="54"/>
    </row>
    <row r="24" spans="1:14" ht="12" customHeight="1" x14ac:dyDescent="0.2">
      <c r="A24" s="54"/>
    </row>
    <row r="25" spans="1:14" ht="12" customHeight="1" x14ac:dyDescent="0.2">
      <c r="A25" s="54"/>
    </row>
    <row r="26" spans="1:14" ht="12" customHeight="1" x14ac:dyDescent="0.2">
      <c r="A26" s="54"/>
    </row>
    <row r="27" spans="1:14" ht="12" customHeight="1" x14ac:dyDescent="0.2">
      <c r="A27" s="54"/>
    </row>
    <row r="28" spans="1:14" ht="12" customHeight="1" x14ac:dyDescent="0.2">
      <c r="A28" s="54"/>
    </row>
    <row r="29" spans="1:14" ht="12" customHeight="1" x14ac:dyDescent="0.2">
      <c r="A29" s="54"/>
    </row>
    <row r="30" spans="1:14" ht="12" customHeight="1" x14ac:dyDescent="0.2">
      <c r="A30" s="54"/>
    </row>
    <row r="31" spans="1:14" ht="12" customHeight="1" x14ac:dyDescent="0.2">
      <c r="A31" s="54"/>
    </row>
    <row r="32" spans="1:14" ht="12" customHeight="1" x14ac:dyDescent="0.2">
      <c r="A32" s="54"/>
    </row>
    <row r="33" spans="1:1" ht="12" customHeight="1" x14ac:dyDescent="0.2">
      <c r="A33" s="54"/>
    </row>
    <row r="34" spans="1:1" ht="12" customHeight="1" x14ac:dyDescent="0.2">
      <c r="A34" s="54"/>
    </row>
    <row r="35" spans="1:1" ht="12" customHeight="1" x14ac:dyDescent="0.2">
      <c r="A35" s="54"/>
    </row>
    <row r="36" spans="1:1" ht="12" customHeight="1" x14ac:dyDescent="0.2">
      <c r="A36" s="54"/>
    </row>
    <row r="37" spans="1:1" ht="12" customHeight="1" x14ac:dyDescent="0.2">
      <c r="A37" s="54"/>
    </row>
    <row r="38" spans="1:1" ht="12" customHeight="1" x14ac:dyDescent="0.2">
      <c r="A38" s="54"/>
    </row>
    <row r="39" spans="1:1" ht="12" customHeight="1" x14ac:dyDescent="0.2">
      <c r="A39" s="54"/>
    </row>
    <row r="40" spans="1:1" ht="12" customHeight="1" x14ac:dyDescent="0.2">
      <c r="A40" s="54"/>
    </row>
    <row r="41" spans="1:1" ht="12" customHeight="1" x14ac:dyDescent="0.2">
      <c r="A41" s="54"/>
    </row>
    <row r="42" spans="1:1" ht="12" customHeight="1" x14ac:dyDescent="0.2">
      <c r="A42" s="54"/>
    </row>
    <row r="43" spans="1:1" ht="12" customHeight="1" x14ac:dyDescent="0.2">
      <c r="A43" s="54"/>
    </row>
    <row r="44" spans="1:1" ht="12" customHeight="1" x14ac:dyDescent="0.2">
      <c r="A44" s="54"/>
    </row>
    <row r="45" spans="1:1" ht="12" customHeight="1" x14ac:dyDescent="0.2">
      <c r="A45" s="54"/>
    </row>
    <row r="46" spans="1:1" ht="12" customHeight="1" x14ac:dyDescent="0.2">
      <c r="A46" s="54"/>
    </row>
    <row r="47" spans="1:1" ht="12" customHeight="1" x14ac:dyDescent="0.2">
      <c r="A47" s="54"/>
    </row>
    <row r="48" spans="1:1" ht="12" customHeight="1" x14ac:dyDescent="0.2">
      <c r="A48" s="54"/>
    </row>
    <row r="49" spans="1:1" ht="12" customHeight="1" x14ac:dyDescent="0.2">
      <c r="A49" s="54"/>
    </row>
    <row r="50" spans="1:1" ht="12" customHeight="1" x14ac:dyDescent="0.2">
      <c r="A50" s="54"/>
    </row>
    <row r="51" spans="1:1" ht="12" customHeight="1" x14ac:dyDescent="0.2">
      <c r="A51" s="54"/>
    </row>
    <row r="52" spans="1:1" ht="12" customHeight="1" x14ac:dyDescent="0.2">
      <c r="A52" s="54"/>
    </row>
    <row r="53" spans="1:1" ht="12" customHeight="1" x14ac:dyDescent="0.2">
      <c r="A53" s="54"/>
    </row>
    <row r="54" spans="1:1" ht="12" customHeight="1" x14ac:dyDescent="0.2">
      <c r="A54" s="54"/>
    </row>
    <row r="55" spans="1:1" ht="12" customHeight="1" x14ac:dyDescent="0.2">
      <c r="A55" s="54"/>
    </row>
    <row r="56" spans="1:1" ht="12" customHeight="1" x14ac:dyDescent="0.2">
      <c r="A56" s="54"/>
    </row>
    <row r="57" spans="1:1" ht="12" customHeight="1" x14ac:dyDescent="0.2">
      <c r="A57" s="54"/>
    </row>
    <row r="58" spans="1:1" ht="12" customHeight="1" x14ac:dyDescent="0.2">
      <c r="A58" s="54"/>
    </row>
    <row r="59" spans="1:1" ht="12" customHeight="1" x14ac:dyDescent="0.2">
      <c r="A59" s="54"/>
    </row>
    <row r="60" spans="1:1" ht="12" customHeight="1" x14ac:dyDescent="0.2">
      <c r="A60" s="54"/>
    </row>
    <row r="61" spans="1:1" ht="12" customHeight="1" x14ac:dyDescent="0.2">
      <c r="A61" s="54"/>
    </row>
    <row r="62" spans="1:1" ht="12" customHeight="1" x14ac:dyDescent="0.2">
      <c r="A62" s="54"/>
    </row>
    <row r="63" spans="1:1" ht="12" customHeight="1" x14ac:dyDescent="0.2">
      <c r="A63" s="54"/>
    </row>
    <row r="64" spans="1:1" ht="12" customHeight="1" x14ac:dyDescent="0.2">
      <c r="A64" s="54"/>
    </row>
    <row r="65" spans="1:1" ht="12" customHeight="1" x14ac:dyDescent="0.2">
      <c r="A65" s="54"/>
    </row>
    <row r="66" spans="1:1" ht="12" customHeight="1" x14ac:dyDescent="0.2">
      <c r="A66" s="54"/>
    </row>
    <row r="67" spans="1:1" ht="12" customHeight="1" x14ac:dyDescent="0.2">
      <c r="A67" s="54"/>
    </row>
    <row r="68" spans="1:1" ht="12" customHeight="1" x14ac:dyDescent="0.2">
      <c r="A68" s="54"/>
    </row>
    <row r="69" spans="1:1" ht="12" customHeight="1" x14ac:dyDescent="0.2">
      <c r="A69" s="54"/>
    </row>
    <row r="70" spans="1:1" ht="12" customHeight="1" x14ac:dyDescent="0.2">
      <c r="A70" s="54"/>
    </row>
    <row r="71" spans="1:1" ht="12" customHeight="1" x14ac:dyDescent="0.2">
      <c r="A71" s="54"/>
    </row>
    <row r="72" spans="1:1" ht="12" customHeight="1" x14ac:dyDescent="0.2">
      <c r="A72" s="54"/>
    </row>
    <row r="73" spans="1:1" ht="12" customHeight="1" x14ac:dyDescent="0.2">
      <c r="A73" s="54"/>
    </row>
    <row r="74" spans="1:1" ht="12" customHeight="1" x14ac:dyDescent="0.2">
      <c r="A74" s="54"/>
    </row>
    <row r="75" spans="1:1" ht="12" customHeight="1" x14ac:dyDescent="0.2">
      <c r="A75" s="54"/>
    </row>
    <row r="76" spans="1:1" ht="12" customHeight="1" x14ac:dyDescent="0.2">
      <c r="A76" s="54"/>
    </row>
    <row r="77" spans="1:1" ht="12" customHeight="1" x14ac:dyDescent="0.2">
      <c r="A77" s="54"/>
    </row>
    <row r="78" spans="1:1" ht="12" customHeight="1" x14ac:dyDescent="0.2">
      <c r="A78" s="54"/>
    </row>
    <row r="79" spans="1:1" ht="12" customHeight="1" x14ac:dyDescent="0.2">
      <c r="A79" s="54"/>
    </row>
    <row r="80" spans="1:1" ht="12" customHeight="1" x14ac:dyDescent="0.2">
      <c r="A80" s="54"/>
    </row>
    <row r="81" spans="1:1" ht="12" customHeight="1" x14ac:dyDescent="0.2">
      <c r="A81" s="54"/>
    </row>
    <row r="82" spans="1:1" ht="12" customHeight="1" x14ac:dyDescent="0.2">
      <c r="A82" s="54"/>
    </row>
    <row r="83" spans="1:1" ht="12" customHeight="1" x14ac:dyDescent="0.2">
      <c r="A83" s="54"/>
    </row>
    <row r="84" spans="1:1" ht="12" customHeight="1" x14ac:dyDescent="0.2">
      <c r="A84" s="54"/>
    </row>
    <row r="85" spans="1:1" ht="12" customHeight="1" x14ac:dyDescent="0.2">
      <c r="A85" s="54"/>
    </row>
    <row r="86" spans="1:1" ht="12" customHeight="1" x14ac:dyDescent="0.2">
      <c r="A86" s="54"/>
    </row>
    <row r="87" spans="1:1" ht="12" customHeight="1" x14ac:dyDescent="0.2">
      <c r="A87" s="54"/>
    </row>
    <row r="88" spans="1:1" ht="12" customHeight="1" x14ac:dyDescent="0.2">
      <c r="A88" s="54"/>
    </row>
    <row r="89" spans="1:1" ht="12" customHeight="1" x14ac:dyDescent="0.2">
      <c r="A89" s="54"/>
    </row>
    <row r="90" spans="1:1" ht="12" customHeight="1" x14ac:dyDescent="0.2">
      <c r="A90" s="54"/>
    </row>
    <row r="91" spans="1:1" ht="12" customHeight="1" x14ac:dyDescent="0.2">
      <c r="A91" s="54"/>
    </row>
    <row r="92" spans="1:1" ht="12" customHeight="1" x14ac:dyDescent="0.2">
      <c r="A92" s="54"/>
    </row>
    <row r="93" spans="1:1" ht="12" customHeight="1" x14ac:dyDescent="0.2">
      <c r="A93" s="54"/>
    </row>
    <row r="94" spans="1:1" ht="12" customHeight="1" x14ac:dyDescent="0.2">
      <c r="A94" s="54"/>
    </row>
    <row r="95" spans="1:1" ht="12" customHeight="1" x14ac:dyDescent="0.2">
      <c r="A95" s="54"/>
    </row>
    <row r="96" spans="1:1" ht="12" customHeight="1" x14ac:dyDescent="0.2">
      <c r="A96" s="54"/>
    </row>
    <row r="97" spans="1:1" ht="12" customHeight="1" x14ac:dyDescent="0.2">
      <c r="A97" s="54"/>
    </row>
    <row r="98" spans="1:1" ht="12" customHeight="1" x14ac:dyDescent="0.2">
      <c r="A98" s="54"/>
    </row>
    <row r="99" spans="1:1" ht="12" customHeight="1" x14ac:dyDescent="0.2">
      <c r="A99" s="54"/>
    </row>
    <row r="100" spans="1:1" ht="12" customHeight="1" x14ac:dyDescent="0.2">
      <c r="A100" s="54"/>
    </row>
    <row r="101" spans="1:1" ht="12" customHeight="1" x14ac:dyDescent="0.2">
      <c r="A101" s="54"/>
    </row>
    <row r="102" spans="1:1" ht="12" customHeight="1" x14ac:dyDescent="0.2">
      <c r="A102" s="54"/>
    </row>
    <row r="103" spans="1:1" ht="12" customHeight="1" x14ac:dyDescent="0.2">
      <c r="A103" s="54"/>
    </row>
    <row r="104" spans="1:1" ht="12" customHeight="1" x14ac:dyDescent="0.2">
      <c r="A104" s="54"/>
    </row>
    <row r="105" spans="1:1" ht="12" customHeight="1" x14ac:dyDescent="0.2">
      <c r="A105" s="54"/>
    </row>
    <row r="106" spans="1:1" ht="12" customHeight="1" x14ac:dyDescent="0.2">
      <c r="A106" s="54"/>
    </row>
    <row r="107" spans="1:1" ht="12" customHeight="1" x14ac:dyDescent="0.2">
      <c r="A107" s="54"/>
    </row>
    <row r="108" spans="1:1" ht="12" customHeight="1" x14ac:dyDescent="0.2">
      <c r="A108" s="54"/>
    </row>
    <row r="109" spans="1:1" ht="12" customHeight="1" x14ac:dyDescent="0.2">
      <c r="A109" s="54"/>
    </row>
    <row r="110" spans="1:1" ht="12" customHeight="1" x14ac:dyDescent="0.2">
      <c r="A110" s="54"/>
    </row>
    <row r="111" spans="1:1" ht="12" customHeight="1" x14ac:dyDescent="0.2">
      <c r="A111" s="54"/>
    </row>
    <row r="112" spans="1:1" ht="12" customHeight="1" x14ac:dyDescent="0.2">
      <c r="A112" s="54"/>
    </row>
    <row r="113" spans="1:1" ht="12" customHeight="1" x14ac:dyDescent="0.2">
      <c r="A113" s="54"/>
    </row>
    <row r="114" spans="1:1" ht="12" customHeight="1" x14ac:dyDescent="0.2">
      <c r="A114" s="54"/>
    </row>
    <row r="115" spans="1:1" ht="12" customHeight="1" x14ac:dyDescent="0.2">
      <c r="A115" s="54"/>
    </row>
    <row r="116" spans="1:1" ht="12" customHeight="1" x14ac:dyDescent="0.2">
      <c r="A116" s="54"/>
    </row>
    <row r="117" spans="1:1" ht="12" customHeight="1" x14ac:dyDescent="0.2">
      <c r="A117" s="54"/>
    </row>
    <row r="118" spans="1:1" ht="12" customHeight="1" x14ac:dyDescent="0.2">
      <c r="A118" s="54"/>
    </row>
    <row r="119" spans="1:1" ht="12" customHeight="1" x14ac:dyDescent="0.2">
      <c r="A119" s="54"/>
    </row>
    <row r="120" spans="1:1" ht="12" customHeight="1" x14ac:dyDescent="0.2">
      <c r="A120" s="54"/>
    </row>
    <row r="121" spans="1:1" ht="12" customHeight="1" x14ac:dyDescent="0.2">
      <c r="A121" s="54"/>
    </row>
    <row r="122" spans="1:1" ht="12" customHeight="1" x14ac:dyDescent="0.2">
      <c r="A122" s="54"/>
    </row>
    <row r="123" spans="1:1" ht="12" customHeight="1" x14ac:dyDescent="0.2">
      <c r="A123" s="54"/>
    </row>
    <row r="124" spans="1:1" ht="12" customHeight="1" x14ac:dyDescent="0.2">
      <c r="A124" s="54"/>
    </row>
    <row r="125" spans="1:1" ht="12" customHeight="1" x14ac:dyDescent="0.2">
      <c r="A125" s="54"/>
    </row>
    <row r="126" spans="1:1" ht="12" customHeight="1" x14ac:dyDescent="0.2">
      <c r="A126" s="54"/>
    </row>
    <row r="127" spans="1:1" ht="12" customHeight="1" x14ac:dyDescent="0.2">
      <c r="A127" s="54"/>
    </row>
    <row r="128" spans="1:1" ht="12" customHeight="1" x14ac:dyDescent="0.2">
      <c r="A128" s="54"/>
    </row>
    <row r="129" spans="1:1" ht="12" customHeight="1" x14ac:dyDescent="0.2">
      <c r="A129" s="54"/>
    </row>
    <row r="130" spans="1:1" ht="12" customHeight="1" x14ac:dyDescent="0.2">
      <c r="A130" s="54"/>
    </row>
    <row r="131" spans="1:1" ht="12" customHeight="1" x14ac:dyDescent="0.2">
      <c r="A131" s="54"/>
    </row>
    <row r="132" spans="1:1" ht="12" customHeight="1" x14ac:dyDescent="0.2">
      <c r="A132" s="54"/>
    </row>
    <row r="133" spans="1:1" ht="12" customHeight="1" x14ac:dyDescent="0.2">
      <c r="A133" s="54"/>
    </row>
    <row r="134" spans="1:1" ht="12" customHeight="1" x14ac:dyDescent="0.2">
      <c r="A134" s="54"/>
    </row>
    <row r="135" spans="1:1" ht="12" customHeight="1" x14ac:dyDescent="0.2">
      <c r="A135" s="54"/>
    </row>
    <row r="136" spans="1:1" ht="12" customHeight="1" x14ac:dyDescent="0.2">
      <c r="A136" s="54"/>
    </row>
    <row r="137" spans="1:1" ht="12" customHeight="1" x14ac:dyDescent="0.2">
      <c r="A137" s="54"/>
    </row>
    <row r="138" spans="1:1" ht="12" customHeight="1" x14ac:dyDescent="0.2">
      <c r="A138" s="54"/>
    </row>
    <row r="139" spans="1:1" ht="12" customHeight="1" x14ac:dyDescent="0.2">
      <c r="A139" s="54"/>
    </row>
    <row r="140" spans="1:1" ht="12" customHeight="1" x14ac:dyDescent="0.2">
      <c r="A140" s="54"/>
    </row>
    <row r="141" spans="1:1" ht="12" customHeight="1" x14ac:dyDescent="0.2">
      <c r="A141" s="54"/>
    </row>
    <row r="142" spans="1:1" ht="12" customHeight="1" x14ac:dyDescent="0.2">
      <c r="A142" s="54"/>
    </row>
    <row r="143" spans="1:1" ht="12" customHeight="1" x14ac:dyDescent="0.2">
      <c r="A143" s="54"/>
    </row>
    <row r="144" spans="1:1" ht="12" customHeight="1" x14ac:dyDescent="0.2">
      <c r="A144" s="54"/>
    </row>
    <row r="145" spans="1:1" ht="12" customHeight="1" x14ac:dyDescent="0.2">
      <c r="A145" s="54"/>
    </row>
    <row r="146" spans="1:1" ht="12" customHeight="1" x14ac:dyDescent="0.2">
      <c r="A146" s="54"/>
    </row>
    <row r="147" spans="1:1" ht="12" customHeight="1" x14ac:dyDescent="0.2">
      <c r="A147" s="54"/>
    </row>
    <row r="148" spans="1:1" ht="12" customHeight="1" x14ac:dyDescent="0.2">
      <c r="A148" s="54"/>
    </row>
    <row r="149" spans="1:1" ht="12" customHeight="1" x14ac:dyDescent="0.2"/>
    <row r="150" spans="1:1" ht="12" customHeight="1" x14ac:dyDescent="0.2"/>
    <row r="151" spans="1:1" ht="12" customHeight="1" x14ac:dyDescent="0.2"/>
    <row r="152" spans="1:1" ht="12" customHeight="1" x14ac:dyDescent="0.2"/>
    <row r="153" spans="1:1" ht="12" customHeight="1" x14ac:dyDescent="0.2"/>
    <row r="154" spans="1:1" ht="12" customHeight="1" x14ac:dyDescent="0.2"/>
    <row r="155" spans="1:1" ht="12" customHeight="1" x14ac:dyDescent="0.2"/>
    <row r="156" spans="1:1" ht="12" customHeight="1" x14ac:dyDescent="0.2"/>
    <row r="157" spans="1:1" ht="12" customHeight="1" x14ac:dyDescent="0.2"/>
    <row r="158" spans="1:1" ht="12" customHeight="1" x14ac:dyDescent="0.2"/>
    <row r="159" spans="1:1" ht="12" customHeight="1" x14ac:dyDescent="0.2"/>
    <row r="160" spans="1:1"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sheetData>
  <mergeCells count="4">
    <mergeCell ref="A1:C1"/>
    <mergeCell ref="A2:B2"/>
    <mergeCell ref="A3:B3"/>
    <mergeCell ref="A22:B2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3"/>
  <sheetViews>
    <sheetView zoomScale="140" zoomScaleNormal="140" workbookViewId="0"/>
  </sheetViews>
  <sheetFormatPr baseColWidth="10" defaultRowHeight="11.45" customHeight="1" x14ac:dyDescent="0.2"/>
  <cols>
    <col min="1" max="1" width="94.7109375" style="43" customWidth="1"/>
    <col min="2" max="16384" width="11.42578125" style="43"/>
  </cols>
  <sheetData>
    <row r="1" spans="1:1" ht="30" customHeight="1" x14ac:dyDescent="0.2">
      <c r="A1" s="71" t="s">
        <v>20</v>
      </c>
    </row>
    <row r="2" spans="1:1" ht="11.45" customHeight="1" x14ac:dyDescent="0.2">
      <c r="A2" s="44"/>
    </row>
    <row r="3" spans="1:1" ht="11.45" customHeight="1" x14ac:dyDescent="0.2">
      <c r="A3" s="45"/>
    </row>
    <row r="4" spans="1:1" ht="11.45" customHeight="1" x14ac:dyDescent="0.2">
      <c r="A4" s="45"/>
    </row>
    <row r="5" spans="1:1" ht="11.45" customHeight="1" x14ac:dyDescent="0.2">
      <c r="A5" s="46"/>
    </row>
    <row r="6" spans="1:1" ht="11.45" customHeight="1" x14ac:dyDescent="0.2">
      <c r="A6" s="45"/>
    </row>
    <row r="7" spans="1:1" ht="11.45" customHeight="1" x14ac:dyDescent="0.2">
      <c r="A7" s="45"/>
    </row>
    <row r="21" spans="1:1" ht="20.100000000000001" customHeight="1" x14ac:dyDescent="0.2">
      <c r="A21" s="72" t="s">
        <v>367</v>
      </c>
    </row>
    <row r="67" ht="30" customHeight="1" x14ac:dyDescent="0.2"/>
    <row r="124" spans="1:1" ht="6" customHeight="1" x14ac:dyDescent="0.2"/>
    <row r="125" spans="1:1" s="74" customFormat="1" ht="30" customHeight="1" x14ac:dyDescent="0.2">
      <c r="A125" s="72" t="s">
        <v>368</v>
      </c>
    </row>
    <row r="126" spans="1:1" ht="11.45" customHeight="1" x14ac:dyDescent="0.2">
      <c r="A126" s="73" t="s">
        <v>369</v>
      </c>
    </row>
    <row r="127" spans="1:1" ht="11.45" customHeight="1" x14ac:dyDescent="0.2">
      <c r="A127" s="75" t="s">
        <v>370</v>
      </c>
    </row>
    <row r="128" spans="1:1" ht="3" customHeight="1" x14ac:dyDescent="0.2">
      <c r="A128" s="73"/>
    </row>
    <row r="129" spans="1:1" ht="11.45" customHeight="1" x14ac:dyDescent="0.2">
      <c r="A129" s="73" t="s">
        <v>371</v>
      </c>
    </row>
    <row r="130" spans="1:1" ht="11.45" customHeight="1" x14ac:dyDescent="0.2">
      <c r="A130" s="75" t="s">
        <v>372</v>
      </c>
    </row>
    <row r="131" spans="1:1" ht="3" customHeight="1" x14ac:dyDescent="0.2">
      <c r="A131" s="73"/>
    </row>
    <row r="132" spans="1:1" ht="11.45" customHeight="1" x14ac:dyDescent="0.2">
      <c r="A132" s="73" t="s">
        <v>373</v>
      </c>
    </row>
    <row r="133" spans="1:1" ht="11.45" customHeight="1" x14ac:dyDescent="0.2">
      <c r="A133" s="75" t="s">
        <v>374</v>
      </c>
    </row>
    <row r="173" ht="30" customHeight="1" x14ac:dyDescent="0.2"/>
  </sheetData>
  <hyperlinks>
    <hyperlink ref="A127" r:id="rId1"/>
    <hyperlink ref="A130" r:id="rId2"/>
    <hyperlink ref="A133" r:id="rId3"/>
  </hyperlinks>
  <pageMargins left="0.59055118110236227" right="0.59055118110236227" top="0.59055118110236227" bottom="0.59055118110236227" header="0.39370078740157483" footer="0.39370078740157483"/>
  <pageSetup paperSize="9" firstPageNumber="3" pageOrder="overThenDown" orientation="portrait" r:id="rId4"/>
  <headerFooter differentOddEven="1" scaleWithDoc="0">
    <oddFooter>&amp;L&amp;"-,Standard"&amp;7StatA MV, Statistischer Bericht K5132 2020 00&amp;R&amp;"-,Standard"&amp;7&amp;P</oddFooter>
    <evenFooter>&amp;L&amp;"-,Standard"&amp;7&amp;P&amp;R&amp;"-,Standard"&amp;7StatA MV, Statistischer Bericht K5132 2020 00</evenFooter>
  </headerFooter>
  <rowBreaks count="2" manualBreakCount="2">
    <brk id="66" max="16383" man="1"/>
    <brk id="172" max="16383" man="1"/>
  </rowBreaks>
  <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5"/>
  <sheetViews>
    <sheetView zoomScale="140" zoomScaleNormal="140" workbookViewId="0">
      <pane xSplit="2" ySplit="9" topLeftCell="C10" activePane="bottomRight" state="frozen"/>
      <selection sqref="A1:B1"/>
      <selection pane="topRight" sqref="A1:B1"/>
      <selection pane="bottomLeft" sqref="A1:B1"/>
      <selection pane="bottomRight" activeCell="C10" sqref="C10:J10"/>
    </sheetView>
  </sheetViews>
  <sheetFormatPr baseColWidth="10" defaultColWidth="11.28515625" defaultRowHeight="11.25" x14ac:dyDescent="0.2"/>
  <cols>
    <col min="1" max="1" width="3.28515625" style="14" customWidth="1"/>
    <col min="2" max="2" width="32.7109375" style="14" customWidth="1"/>
    <col min="3" max="5" width="5.7109375" style="14" customWidth="1"/>
    <col min="6" max="6" width="7.7109375" style="14" customWidth="1"/>
    <col min="7" max="7" width="9.7109375" style="14" customWidth="1"/>
    <col min="8" max="8" width="6.7109375" style="14" customWidth="1"/>
    <col min="9" max="9" width="9.140625" style="14" customWidth="1"/>
    <col min="10" max="10" width="5.7109375" style="14" customWidth="1"/>
    <col min="11" max="16384" width="11.28515625" style="14"/>
  </cols>
  <sheetData>
    <row r="1" spans="1:18" ht="30" customHeight="1" x14ac:dyDescent="0.2">
      <c r="A1" s="192" t="s">
        <v>112</v>
      </c>
      <c r="B1" s="193"/>
      <c r="C1" s="190" t="s">
        <v>134</v>
      </c>
      <c r="D1" s="190"/>
      <c r="E1" s="190"/>
      <c r="F1" s="190"/>
      <c r="G1" s="190"/>
      <c r="H1" s="190"/>
      <c r="I1" s="190"/>
      <c r="J1" s="191"/>
    </row>
    <row r="2" spans="1:18" ht="32.1" customHeight="1" x14ac:dyDescent="0.2">
      <c r="A2" s="194" t="s">
        <v>135</v>
      </c>
      <c r="B2" s="195"/>
      <c r="C2" s="196" t="s">
        <v>244</v>
      </c>
      <c r="D2" s="197"/>
      <c r="E2" s="197"/>
      <c r="F2" s="197"/>
      <c r="G2" s="197"/>
      <c r="H2" s="197"/>
      <c r="I2" s="197"/>
      <c r="J2" s="198"/>
    </row>
    <row r="3" spans="1:18" ht="11.45" customHeight="1" x14ac:dyDescent="0.2">
      <c r="A3" s="199" t="s">
        <v>90</v>
      </c>
      <c r="B3" s="188" t="s">
        <v>21</v>
      </c>
      <c r="C3" s="188" t="s">
        <v>61</v>
      </c>
      <c r="D3" s="188" t="s">
        <v>23</v>
      </c>
      <c r="E3" s="188"/>
      <c r="F3" s="188" t="s">
        <v>234</v>
      </c>
      <c r="G3" s="188" t="s">
        <v>236</v>
      </c>
      <c r="H3" s="188" t="s">
        <v>365</v>
      </c>
      <c r="I3" s="188" t="s">
        <v>235</v>
      </c>
      <c r="J3" s="189" t="s">
        <v>233</v>
      </c>
    </row>
    <row r="4" spans="1:18" ht="11.45" customHeight="1" x14ac:dyDescent="0.2">
      <c r="A4" s="200"/>
      <c r="B4" s="188"/>
      <c r="C4" s="188"/>
      <c r="D4" s="188" t="s">
        <v>105</v>
      </c>
      <c r="E4" s="188" t="s">
        <v>106</v>
      </c>
      <c r="F4" s="188"/>
      <c r="G4" s="188"/>
      <c r="H4" s="188"/>
      <c r="I4" s="188"/>
      <c r="J4" s="189"/>
    </row>
    <row r="5" spans="1:18" ht="11.45" customHeight="1" x14ac:dyDescent="0.2">
      <c r="A5" s="200"/>
      <c r="B5" s="188"/>
      <c r="C5" s="188"/>
      <c r="D5" s="188"/>
      <c r="E5" s="188"/>
      <c r="F5" s="188"/>
      <c r="G5" s="188"/>
      <c r="H5" s="188"/>
      <c r="I5" s="188"/>
      <c r="J5" s="189"/>
    </row>
    <row r="6" spans="1:18" ht="11.45" customHeight="1" x14ac:dyDescent="0.2">
      <c r="A6" s="200"/>
      <c r="B6" s="188"/>
      <c r="C6" s="188"/>
      <c r="D6" s="188"/>
      <c r="E6" s="188"/>
      <c r="F6" s="188"/>
      <c r="G6" s="188"/>
      <c r="H6" s="188"/>
      <c r="I6" s="188"/>
      <c r="J6" s="189"/>
    </row>
    <row r="7" spans="1:18" ht="11.45" customHeight="1" x14ac:dyDescent="0.2">
      <c r="A7" s="200"/>
      <c r="B7" s="188"/>
      <c r="C7" s="188"/>
      <c r="D7" s="188"/>
      <c r="E7" s="188"/>
      <c r="F7" s="188"/>
      <c r="G7" s="188"/>
      <c r="H7" s="188"/>
      <c r="I7" s="188"/>
      <c r="J7" s="189"/>
    </row>
    <row r="8" spans="1:18" ht="11.45" customHeight="1" x14ac:dyDescent="0.2">
      <c r="A8" s="200"/>
      <c r="B8" s="188"/>
      <c r="C8" s="188"/>
      <c r="D8" s="188"/>
      <c r="E8" s="188"/>
      <c r="F8" s="188"/>
      <c r="G8" s="188"/>
      <c r="H8" s="188"/>
      <c r="I8" s="188"/>
      <c r="J8" s="189"/>
    </row>
    <row r="9" spans="1:18" s="23" customFormat="1" ht="11.45" customHeight="1" x14ac:dyDescent="0.2">
      <c r="A9" s="35">
        <v>1</v>
      </c>
      <c r="B9" s="36">
        <v>2</v>
      </c>
      <c r="C9" s="36">
        <v>3</v>
      </c>
      <c r="D9" s="36">
        <v>4</v>
      </c>
      <c r="E9" s="36">
        <v>5</v>
      </c>
      <c r="F9" s="36">
        <v>6</v>
      </c>
      <c r="G9" s="36">
        <v>7</v>
      </c>
      <c r="H9" s="36">
        <v>8</v>
      </c>
      <c r="I9" s="36">
        <v>9</v>
      </c>
      <c r="J9" s="37">
        <v>10</v>
      </c>
    </row>
    <row r="10" spans="1:18" ht="17.100000000000001" customHeight="1" x14ac:dyDescent="0.2">
      <c r="A10" s="89"/>
      <c r="B10" s="77"/>
      <c r="C10" s="187" t="s">
        <v>24</v>
      </c>
      <c r="D10" s="187"/>
      <c r="E10" s="187"/>
      <c r="F10" s="187"/>
      <c r="G10" s="187"/>
      <c r="H10" s="187"/>
      <c r="I10" s="187"/>
      <c r="J10" s="187"/>
    </row>
    <row r="11" spans="1:18" ht="9.75" customHeight="1" x14ac:dyDescent="0.2">
      <c r="A11" s="27">
        <f>IF(D11&lt;&gt;"",COUNTA($D$11:D11),"")</f>
        <v>1</v>
      </c>
      <c r="B11" s="78">
        <v>2010</v>
      </c>
      <c r="C11" s="79">
        <v>5604</v>
      </c>
      <c r="D11" s="79">
        <v>3066</v>
      </c>
      <c r="E11" s="79">
        <v>2538</v>
      </c>
      <c r="F11" s="80">
        <v>332</v>
      </c>
      <c r="G11" s="80">
        <v>121</v>
      </c>
      <c r="H11" s="79">
        <v>3197</v>
      </c>
      <c r="I11" s="80" t="s">
        <v>7</v>
      </c>
      <c r="J11" s="79" t="s">
        <v>7</v>
      </c>
      <c r="L11" s="21"/>
    </row>
    <row r="12" spans="1:18" ht="9.75" customHeight="1" x14ac:dyDescent="0.2">
      <c r="A12" s="27">
        <f>IF(D12&lt;&gt;"",COUNTA($D$11:D12),"")</f>
        <v>2</v>
      </c>
      <c r="B12" s="78">
        <v>2015</v>
      </c>
      <c r="C12" s="79">
        <v>5886</v>
      </c>
      <c r="D12" s="79">
        <v>3305</v>
      </c>
      <c r="E12" s="79">
        <v>2581</v>
      </c>
      <c r="F12" s="80">
        <v>519</v>
      </c>
      <c r="G12" s="80">
        <v>280</v>
      </c>
      <c r="H12" s="79">
        <v>2988</v>
      </c>
      <c r="I12" s="80">
        <v>486</v>
      </c>
      <c r="J12" s="79" t="s">
        <v>7</v>
      </c>
      <c r="L12" s="21"/>
    </row>
    <row r="13" spans="1:18" ht="9.75" customHeight="1" x14ac:dyDescent="0.2">
      <c r="A13" s="27">
        <f>IF(D13&lt;&gt;"",COUNTA($D$11:D13),"")</f>
        <v>3</v>
      </c>
      <c r="B13" s="81">
        <v>2018</v>
      </c>
      <c r="C13" s="79">
        <v>6601</v>
      </c>
      <c r="D13" s="79">
        <v>3783</v>
      </c>
      <c r="E13" s="79">
        <v>2818</v>
      </c>
      <c r="F13" s="80">
        <v>811</v>
      </c>
      <c r="G13" s="80">
        <v>551</v>
      </c>
      <c r="H13" s="79">
        <v>2955</v>
      </c>
      <c r="I13" s="80">
        <v>451</v>
      </c>
      <c r="J13" s="79" t="s">
        <v>7</v>
      </c>
      <c r="L13" s="21"/>
      <c r="M13" s="30"/>
    </row>
    <row r="14" spans="1:18" ht="9.75" customHeight="1" x14ac:dyDescent="0.2">
      <c r="A14" s="27">
        <f>IF(D14&lt;&gt;"",COUNTA($D$11:D14),"")</f>
        <v>4</v>
      </c>
      <c r="B14" s="81">
        <v>2019</v>
      </c>
      <c r="C14" s="79">
        <v>6735</v>
      </c>
      <c r="D14" s="79">
        <v>3856</v>
      </c>
      <c r="E14" s="79">
        <v>2879</v>
      </c>
      <c r="F14" s="80">
        <v>876</v>
      </c>
      <c r="G14" s="80">
        <v>492</v>
      </c>
      <c r="H14" s="79">
        <v>2869</v>
      </c>
      <c r="I14" s="80">
        <v>409</v>
      </c>
      <c r="J14" s="79" t="s">
        <v>7</v>
      </c>
      <c r="L14" s="40"/>
      <c r="M14" s="40"/>
      <c r="N14" s="21"/>
    </row>
    <row r="15" spans="1:18" ht="9.75" customHeight="1" x14ac:dyDescent="0.2">
      <c r="A15" s="27">
        <f>IF(D15&lt;&gt;"",COUNTA($D$11:D15),"")</f>
        <v>5</v>
      </c>
      <c r="B15" s="82">
        <v>2020</v>
      </c>
      <c r="C15" s="83">
        <v>6520</v>
      </c>
      <c r="D15" s="83">
        <v>3655</v>
      </c>
      <c r="E15" s="83">
        <v>2865</v>
      </c>
      <c r="F15" s="84">
        <v>697</v>
      </c>
      <c r="G15" s="84">
        <v>387</v>
      </c>
      <c r="H15" s="83">
        <v>2818</v>
      </c>
      <c r="I15" s="84">
        <v>454</v>
      </c>
      <c r="J15" s="83" t="s">
        <v>7</v>
      </c>
      <c r="L15" s="40"/>
      <c r="M15" s="40"/>
      <c r="N15" s="21"/>
    </row>
    <row r="16" spans="1:18" ht="21.95" customHeight="1" x14ac:dyDescent="0.2">
      <c r="A16" s="27">
        <f>IF(D16&lt;&gt;"",COUNTA($D$11:D16),"")</f>
        <v>6</v>
      </c>
      <c r="B16" s="78" t="s">
        <v>309</v>
      </c>
      <c r="C16" s="85">
        <v>151</v>
      </c>
      <c r="D16" s="85">
        <v>82</v>
      </c>
      <c r="E16" s="85">
        <v>69</v>
      </c>
      <c r="F16" s="86">
        <v>7</v>
      </c>
      <c r="G16" s="86">
        <v>2</v>
      </c>
      <c r="H16" s="85">
        <v>91</v>
      </c>
      <c r="I16" s="86">
        <v>18</v>
      </c>
      <c r="J16" s="85" t="s">
        <v>7</v>
      </c>
      <c r="L16" s="30"/>
      <c r="M16" s="30"/>
      <c r="N16" s="30"/>
      <c r="O16" s="39"/>
      <c r="P16" s="39"/>
      <c r="Q16" s="38"/>
      <c r="R16" s="39"/>
    </row>
    <row r="17" spans="1:18" ht="11.1" customHeight="1" x14ac:dyDescent="0.2">
      <c r="A17" s="27">
        <f>IF(D17&lt;&gt;"",COUNTA($D$11:D17),"")</f>
        <v>7</v>
      </c>
      <c r="B17" s="78" t="s">
        <v>310</v>
      </c>
      <c r="C17" s="85">
        <v>3034</v>
      </c>
      <c r="D17" s="85">
        <v>1604</v>
      </c>
      <c r="E17" s="85">
        <v>1430</v>
      </c>
      <c r="F17" s="86">
        <v>241</v>
      </c>
      <c r="G17" s="86">
        <v>118</v>
      </c>
      <c r="H17" s="85">
        <v>802</v>
      </c>
      <c r="I17" s="86">
        <v>58</v>
      </c>
      <c r="J17" s="85" t="s">
        <v>7</v>
      </c>
      <c r="L17" s="30"/>
      <c r="M17" s="30"/>
      <c r="N17" s="30"/>
      <c r="O17" s="39"/>
      <c r="P17" s="39"/>
      <c r="Q17" s="38"/>
      <c r="R17" s="39"/>
    </row>
    <row r="18" spans="1:18" ht="11.1" customHeight="1" x14ac:dyDescent="0.2">
      <c r="A18" s="27">
        <f>IF(D18&lt;&gt;"",COUNTA($D$11:D18),"")</f>
        <v>8</v>
      </c>
      <c r="B18" s="78" t="s">
        <v>311</v>
      </c>
      <c r="C18" s="85">
        <v>52</v>
      </c>
      <c r="D18" s="85">
        <v>37</v>
      </c>
      <c r="E18" s="85">
        <v>15</v>
      </c>
      <c r="F18" s="86">
        <v>5</v>
      </c>
      <c r="G18" s="86">
        <v>3</v>
      </c>
      <c r="H18" s="85">
        <v>29</v>
      </c>
      <c r="I18" s="86">
        <v>3</v>
      </c>
      <c r="J18" s="85" t="s">
        <v>7</v>
      </c>
      <c r="L18" s="30"/>
      <c r="M18" s="30"/>
      <c r="N18" s="30"/>
      <c r="O18" s="39"/>
      <c r="P18" s="39"/>
      <c r="Q18" s="38"/>
      <c r="R18" s="39"/>
    </row>
    <row r="19" spans="1:18" ht="11.1" customHeight="1" x14ac:dyDescent="0.2">
      <c r="A19" s="27">
        <f>IF(D19&lt;&gt;"",COUNTA($D$11:D19),"")</f>
        <v>9</v>
      </c>
      <c r="B19" s="78" t="s">
        <v>312</v>
      </c>
      <c r="C19" s="85">
        <v>1160</v>
      </c>
      <c r="D19" s="85">
        <v>657</v>
      </c>
      <c r="E19" s="85">
        <v>503</v>
      </c>
      <c r="F19" s="86">
        <v>133</v>
      </c>
      <c r="G19" s="86">
        <v>75</v>
      </c>
      <c r="H19" s="85">
        <v>648</v>
      </c>
      <c r="I19" s="86">
        <v>68</v>
      </c>
      <c r="J19" s="85" t="s">
        <v>7</v>
      </c>
      <c r="L19" s="30"/>
      <c r="M19" s="30"/>
      <c r="N19" s="30"/>
      <c r="O19" s="39"/>
      <c r="P19" s="39"/>
      <c r="Q19" s="38"/>
      <c r="R19" s="39"/>
    </row>
    <row r="20" spans="1:18" ht="11.1" customHeight="1" x14ac:dyDescent="0.2">
      <c r="A20" s="27">
        <f>IF(D20&lt;&gt;"",COUNTA($D$11:D20),"")</f>
        <v>10</v>
      </c>
      <c r="B20" s="87" t="s">
        <v>375</v>
      </c>
      <c r="C20" s="85">
        <v>187</v>
      </c>
      <c r="D20" s="85">
        <v>128</v>
      </c>
      <c r="E20" s="85">
        <v>59</v>
      </c>
      <c r="F20" s="86">
        <v>15</v>
      </c>
      <c r="G20" s="86">
        <v>6</v>
      </c>
      <c r="H20" s="85">
        <v>137</v>
      </c>
      <c r="I20" s="86">
        <v>10</v>
      </c>
      <c r="J20" s="85" t="s">
        <v>7</v>
      </c>
      <c r="L20" s="30"/>
      <c r="M20" s="30"/>
      <c r="N20" s="30"/>
      <c r="O20" s="39"/>
      <c r="P20" s="39"/>
      <c r="Q20" s="38"/>
      <c r="R20" s="39"/>
    </row>
    <row r="21" spans="1:18" ht="11.1" customHeight="1" x14ac:dyDescent="0.2">
      <c r="A21" s="27">
        <f>IF(D21&lt;&gt;"",COUNTA($D$11:D21),"")</f>
        <v>11</v>
      </c>
      <c r="B21" s="78" t="s">
        <v>313</v>
      </c>
      <c r="C21" s="85">
        <v>313</v>
      </c>
      <c r="D21" s="85">
        <v>177</v>
      </c>
      <c r="E21" s="85">
        <v>136</v>
      </c>
      <c r="F21" s="86">
        <v>35</v>
      </c>
      <c r="G21" s="86">
        <v>11</v>
      </c>
      <c r="H21" s="85">
        <v>240</v>
      </c>
      <c r="I21" s="86">
        <v>68</v>
      </c>
      <c r="J21" s="85" t="s">
        <v>7</v>
      </c>
      <c r="L21" s="30"/>
      <c r="M21" s="30"/>
      <c r="N21" s="30"/>
      <c r="O21" s="39"/>
      <c r="P21" s="39"/>
      <c r="Q21" s="38"/>
      <c r="R21" s="39"/>
    </row>
    <row r="22" spans="1:18" ht="21.95" customHeight="1" x14ac:dyDescent="0.2">
      <c r="A22" s="27">
        <f>IF(D22&lt;&gt;"",COUNTA($D$11:D22),"")</f>
        <v>12</v>
      </c>
      <c r="B22" s="78" t="s">
        <v>314</v>
      </c>
      <c r="C22" s="85">
        <v>1042</v>
      </c>
      <c r="D22" s="85">
        <v>559</v>
      </c>
      <c r="E22" s="85">
        <v>483</v>
      </c>
      <c r="F22" s="86">
        <v>213</v>
      </c>
      <c r="G22" s="86">
        <v>143</v>
      </c>
      <c r="H22" s="85">
        <v>622</v>
      </c>
      <c r="I22" s="86">
        <v>207</v>
      </c>
      <c r="J22" s="85" t="s">
        <v>7</v>
      </c>
      <c r="L22" s="30"/>
      <c r="M22" s="30"/>
      <c r="N22" s="30"/>
      <c r="O22" s="39"/>
      <c r="P22" s="39"/>
      <c r="Q22" s="38"/>
      <c r="R22" s="39"/>
    </row>
    <row r="23" spans="1:18" ht="21.95" customHeight="1" x14ac:dyDescent="0.2">
      <c r="A23" s="27">
        <f>IF(D23&lt;&gt;"",COUNTA($D$11:D23),"")</f>
        <v>13</v>
      </c>
      <c r="B23" s="78" t="s">
        <v>316</v>
      </c>
      <c r="C23" s="85">
        <v>52</v>
      </c>
      <c r="D23" s="85">
        <v>26</v>
      </c>
      <c r="E23" s="85">
        <v>26</v>
      </c>
      <c r="F23" s="86">
        <v>11</v>
      </c>
      <c r="G23" s="86">
        <v>8</v>
      </c>
      <c r="H23" s="85">
        <v>29</v>
      </c>
      <c r="I23" s="86">
        <v>1</v>
      </c>
      <c r="J23" s="85" t="s">
        <v>7</v>
      </c>
      <c r="L23" s="30"/>
      <c r="M23" s="30"/>
      <c r="N23" s="30"/>
      <c r="O23" s="39"/>
      <c r="P23" s="39"/>
      <c r="Q23" s="38"/>
      <c r="R23" s="39"/>
    </row>
    <row r="24" spans="1:18" ht="21.95" customHeight="1" x14ac:dyDescent="0.2">
      <c r="A24" s="27">
        <f>IF(D24&lt;&gt;"",COUNTA($D$11:D24),"")</f>
        <v>14</v>
      </c>
      <c r="B24" s="78" t="s">
        <v>315</v>
      </c>
      <c r="C24" s="85">
        <v>529</v>
      </c>
      <c r="D24" s="85">
        <v>385</v>
      </c>
      <c r="E24" s="85">
        <v>144</v>
      </c>
      <c r="F24" s="86">
        <v>37</v>
      </c>
      <c r="G24" s="86">
        <v>21</v>
      </c>
      <c r="H24" s="85">
        <v>220</v>
      </c>
      <c r="I24" s="86">
        <v>21</v>
      </c>
      <c r="J24" s="85" t="s">
        <v>7</v>
      </c>
      <c r="L24" s="30"/>
      <c r="M24" s="30"/>
      <c r="N24" s="30"/>
      <c r="O24" s="39"/>
      <c r="P24" s="39"/>
      <c r="Q24" s="38"/>
      <c r="R24" s="39"/>
    </row>
    <row r="25" spans="1:18" ht="17.100000000000001" customHeight="1" x14ac:dyDescent="0.2">
      <c r="A25" s="27" t="str">
        <f>IF(D25&lt;&gt;"",COUNTA($D$11:D25),"")</f>
        <v/>
      </c>
      <c r="B25" s="78"/>
      <c r="C25" s="187" t="s">
        <v>25</v>
      </c>
      <c r="D25" s="187"/>
      <c r="E25" s="187"/>
      <c r="F25" s="187"/>
      <c r="G25" s="187"/>
      <c r="H25" s="187"/>
      <c r="I25" s="187"/>
      <c r="J25" s="187"/>
      <c r="L25" s="21"/>
      <c r="M25" s="42"/>
      <c r="N25" s="21"/>
      <c r="O25" s="21"/>
      <c r="P25" s="21"/>
      <c r="Q25" s="21"/>
      <c r="R25" s="21"/>
    </row>
    <row r="26" spans="1:18" ht="9.75" customHeight="1" x14ac:dyDescent="0.2">
      <c r="A26" s="27">
        <f>IF(D26&lt;&gt;"",COUNTA($D$11:D26),"")</f>
        <v>15</v>
      </c>
      <c r="B26" s="78">
        <v>2010</v>
      </c>
      <c r="C26" s="79">
        <v>6406</v>
      </c>
      <c r="D26" s="79">
        <v>3647</v>
      </c>
      <c r="E26" s="79">
        <v>2759</v>
      </c>
      <c r="F26" s="80">
        <v>392</v>
      </c>
      <c r="G26" s="80">
        <v>130</v>
      </c>
      <c r="H26" s="79">
        <v>4445</v>
      </c>
      <c r="I26" s="80" t="s">
        <v>7</v>
      </c>
      <c r="J26" s="79">
        <v>25</v>
      </c>
      <c r="L26" s="21"/>
      <c r="M26" s="42"/>
    </row>
    <row r="27" spans="1:18" ht="9.75" customHeight="1" x14ac:dyDescent="0.2">
      <c r="A27" s="27">
        <f>IF(D27&lt;&gt;"",COUNTA($D$11:D27),"")</f>
        <v>16</v>
      </c>
      <c r="B27" s="78">
        <v>2015</v>
      </c>
      <c r="C27" s="79">
        <v>6916</v>
      </c>
      <c r="D27" s="79">
        <v>3971</v>
      </c>
      <c r="E27" s="79">
        <v>2945</v>
      </c>
      <c r="F27" s="80">
        <v>549</v>
      </c>
      <c r="G27" s="80">
        <v>233</v>
      </c>
      <c r="H27" s="79">
        <v>4600</v>
      </c>
      <c r="I27" s="80">
        <v>1059</v>
      </c>
      <c r="J27" s="79">
        <v>28</v>
      </c>
      <c r="L27" s="21"/>
      <c r="M27" s="42"/>
    </row>
    <row r="28" spans="1:18" ht="9.75" customHeight="1" x14ac:dyDescent="0.2">
      <c r="A28" s="27">
        <f>IF(D28&lt;&gt;"",COUNTA($D$11:D28),"")</f>
        <v>17</v>
      </c>
      <c r="B28" s="81">
        <v>2018</v>
      </c>
      <c r="C28" s="79">
        <v>7797</v>
      </c>
      <c r="D28" s="79">
        <v>4680</v>
      </c>
      <c r="E28" s="79">
        <v>3117</v>
      </c>
      <c r="F28" s="80">
        <v>933</v>
      </c>
      <c r="G28" s="80">
        <v>596</v>
      </c>
      <c r="H28" s="79">
        <v>4529</v>
      </c>
      <c r="I28" s="80">
        <v>1211</v>
      </c>
      <c r="J28" s="79">
        <v>28</v>
      </c>
      <c r="L28" s="21"/>
      <c r="M28" s="42"/>
    </row>
    <row r="29" spans="1:18" ht="9.75" customHeight="1" x14ac:dyDescent="0.2">
      <c r="A29" s="27">
        <f>IF(D29&lt;&gt;"",COUNTA($D$11:D29),"")</f>
        <v>18</v>
      </c>
      <c r="B29" s="81">
        <v>2019</v>
      </c>
      <c r="C29" s="79">
        <v>7732</v>
      </c>
      <c r="D29" s="79">
        <v>4581</v>
      </c>
      <c r="E29" s="79">
        <v>3151</v>
      </c>
      <c r="F29" s="80">
        <v>845</v>
      </c>
      <c r="G29" s="80">
        <v>464</v>
      </c>
      <c r="H29" s="79">
        <v>4463</v>
      </c>
      <c r="I29" s="80">
        <v>1136</v>
      </c>
      <c r="J29" s="79">
        <v>28</v>
      </c>
      <c r="L29" s="21"/>
      <c r="M29" s="42"/>
    </row>
    <row r="30" spans="1:18" ht="9.75" customHeight="1" x14ac:dyDescent="0.2">
      <c r="A30" s="27">
        <f>IF(D30&lt;&gt;"",COUNTA($D$11:D30),"")</f>
        <v>19</v>
      </c>
      <c r="B30" s="82">
        <v>2020</v>
      </c>
      <c r="C30" s="83">
        <v>8363</v>
      </c>
      <c r="D30" s="83">
        <v>4923</v>
      </c>
      <c r="E30" s="83">
        <v>3440</v>
      </c>
      <c r="F30" s="84">
        <v>841</v>
      </c>
      <c r="G30" s="84">
        <v>415</v>
      </c>
      <c r="H30" s="83">
        <v>4705</v>
      </c>
      <c r="I30" s="84">
        <v>1207</v>
      </c>
      <c r="J30" s="83">
        <v>28</v>
      </c>
      <c r="L30" s="21"/>
      <c r="M30" s="42"/>
    </row>
    <row r="31" spans="1:18" ht="21.95" customHeight="1" x14ac:dyDescent="0.2">
      <c r="A31" s="27">
        <f>IF(D31&lt;&gt;"",COUNTA($D$11:D31),"")</f>
        <v>20</v>
      </c>
      <c r="B31" s="78" t="s">
        <v>309</v>
      </c>
      <c r="C31" s="85">
        <v>201</v>
      </c>
      <c r="D31" s="85">
        <v>114</v>
      </c>
      <c r="E31" s="85">
        <v>87</v>
      </c>
      <c r="F31" s="86">
        <v>13</v>
      </c>
      <c r="G31" s="86">
        <v>2</v>
      </c>
      <c r="H31" s="85">
        <v>116</v>
      </c>
      <c r="I31" s="86">
        <v>12</v>
      </c>
      <c r="J31" s="85">
        <v>20</v>
      </c>
      <c r="K31" s="38"/>
      <c r="L31" s="30"/>
      <c r="M31" s="30"/>
      <c r="N31" s="41"/>
      <c r="O31" s="41"/>
      <c r="P31" s="30"/>
      <c r="Q31" s="41"/>
      <c r="R31" s="41"/>
    </row>
    <row r="32" spans="1:18" ht="11.1" customHeight="1" x14ac:dyDescent="0.2">
      <c r="A32" s="27">
        <f>IF(D32&lt;&gt;"",COUNTA($D$11:D32),"")</f>
        <v>21</v>
      </c>
      <c r="B32" s="78" t="s">
        <v>310</v>
      </c>
      <c r="C32" s="85">
        <v>1500</v>
      </c>
      <c r="D32" s="85">
        <v>819</v>
      </c>
      <c r="E32" s="85">
        <v>681</v>
      </c>
      <c r="F32" s="86">
        <v>115</v>
      </c>
      <c r="G32" s="86">
        <v>51</v>
      </c>
      <c r="H32" s="85">
        <v>373</v>
      </c>
      <c r="I32" s="86">
        <v>41</v>
      </c>
      <c r="J32" s="85">
        <v>9</v>
      </c>
      <c r="K32" s="38"/>
      <c r="L32" s="30"/>
      <c r="M32" s="30"/>
      <c r="N32" s="41"/>
      <c r="O32" s="41"/>
      <c r="P32" s="30"/>
      <c r="Q32" s="41"/>
      <c r="R32" s="41"/>
    </row>
    <row r="33" spans="1:19" ht="11.1" customHeight="1" x14ac:dyDescent="0.2">
      <c r="A33" s="27">
        <f>IF(D33&lt;&gt;"",COUNTA($D$11:D33),"")</f>
        <v>22</v>
      </c>
      <c r="B33" s="78" t="s">
        <v>311</v>
      </c>
      <c r="C33" s="85">
        <v>77</v>
      </c>
      <c r="D33" s="85">
        <v>46</v>
      </c>
      <c r="E33" s="85">
        <v>31</v>
      </c>
      <c r="F33" s="86">
        <v>9</v>
      </c>
      <c r="G33" s="86">
        <v>1</v>
      </c>
      <c r="H33" s="85">
        <v>41</v>
      </c>
      <c r="I33" s="86">
        <v>3</v>
      </c>
      <c r="J33" s="85">
        <v>14</v>
      </c>
      <c r="K33" s="38"/>
      <c r="L33" s="30"/>
      <c r="M33" s="30"/>
      <c r="N33" s="41"/>
      <c r="O33" s="41"/>
      <c r="P33" s="30"/>
      <c r="Q33" s="41"/>
      <c r="R33" s="41"/>
    </row>
    <row r="34" spans="1:19" ht="11.1" customHeight="1" x14ac:dyDescent="0.2">
      <c r="A34" s="27">
        <f>IF(D34&lt;&gt;"",COUNTA($D$11:D34),"")</f>
        <v>23</v>
      </c>
      <c r="B34" s="78" t="s">
        <v>312</v>
      </c>
      <c r="C34" s="85">
        <v>1300</v>
      </c>
      <c r="D34" s="85">
        <v>766</v>
      </c>
      <c r="E34" s="85">
        <v>534</v>
      </c>
      <c r="F34" s="86">
        <v>141</v>
      </c>
      <c r="G34" s="86">
        <v>79</v>
      </c>
      <c r="H34" s="85">
        <v>733</v>
      </c>
      <c r="I34" s="86">
        <v>77</v>
      </c>
      <c r="J34" s="85">
        <v>13</v>
      </c>
      <c r="K34" s="38"/>
      <c r="L34" s="30"/>
      <c r="M34" s="30"/>
      <c r="N34" s="41"/>
      <c r="O34" s="41"/>
      <c r="P34" s="30"/>
      <c r="Q34" s="41"/>
      <c r="R34" s="41"/>
    </row>
    <row r="35" spans="1:19" ht="11.1" customHeight="1" x14ac:dyDescent="0.2">
      <c r="A35" s="27">
        <f>IF(D35&lt;&gt;"",COUNTA($D$11:D35),"")</f>
        <v>24</v>
      </c>
      <c r="B35" s="87" t="s">
        <v>375</v>
      </c>
      <c r="C35" s="85">
        <v>430</v>
      </c>
      <c r="D35" s="85">
        <v>302</v>
      </c>
      <c r="E35" s="85">
        <v>128</v>
      </c>
      <c r="F35" s="86">
        <v>27</v>
      </c>
      <c r="G35" s="86">
        <v>7</v>
      </c>
      <c r="H35" s="85">
        <v>295</v>
      </c>
      <c r="I35" s="86">
        <v>20</v>
      </c>
      <c r="J35" s="85">
        <v>19</v>
      </c>
      <c r="K35" s="38"/>
      <c r="L35" s="30"/>
      <c r="M35" s="30"/>
      <c r="N35" s="41"/>
      <c r="O35" s="41"/>
      <c r="P35" s="30"/>
      <c r="Q35" s="41"/>
      <c r="R35" s="41"/>
    </row>
    <row r="36" spans="1:19" ht="11.45" customHeight="1" x14ac:dyDescent="0.2">
      <c r="A36" s="27">
        <f>IF(D36&lt;&gt;"",COUNTA($D$11:D36),"")</f>
        <v>25</v>
      </c>
      <c r="B36" s="78" t="s">
        <v>313</v>
      </c>
      <c r="C36" s="85">
        <v>1785</v>
      </c>
      <c r="D36" s="85">
        <v>936</v>
      </c>
      <c r="E36" s="85">
        <v>849</v>
      </c>
      <c r="F36" s="86">
        <v>131</v>
      </c>
      <c r="G36" s="86">
        <v>36</v>
      </c>
      <c r="H36" s="85">
        <v>1471</v>
      </c>
      <c r="I36" s="86">
        <v>521</v>
      </c>
      <c r="J36" s="85">
        <v>63</v>
      </c>
      <c r="K36" s="38"/>
      <c r="L36" s="30"/>
      <c r="M36" s="30"/>
      <c r="N36" s="41"/>
      <c r="O36" s="41"/>
      <c r="P36" s="30"/>
      <c r="Q36" s="41"/>
      <c r="R36" s="41"/>
    </row>
    <row r="37" spans="1:19" ht="21.95" customHeight="1" x14ac:dyDescent="0.2">
      <c r="A37" s="27">
        <f>IF(D37&lt;&gt;"",COUNTA($D$11:D37),"")</f>
        <v>26</v>
      </c>
      <c r="B37" s="78" t="s">
        <v>314</v>
      </c>
      <c r="C37" s="85">
        <v>1869</v>
      </c>
      <c r="D37" s="85">
        <v>1015</v>
      </c>
      <c r="E37" s="85">
        <v>854</v>
      </c>
      <c r="F37" s="86">
        <v>296</v>
      </c>
      <c r="G37" s="86">
        <v>203</v>
      </c>
      <c r="H37" s="85">
        <v>1199</v>
      </c>
      <c r="I37" s="86">
        <v>489</v>
      </c>
      <c r="J37" s="85">
        <v>27</v>
      </c>
      <c r="K37" s="38"/>
      <c r="L37" s="30"/>
      <c r="M37" s="30"/>
      <c r="N37" s="41"/>
      <c r="O37" s="41"/>
      <c r="P37" s="30"/>
      <c r="Q37" s="41"/>
      <c r="R37" s="41"/>
    </row>
    <row r="38" spans="1:19" ht="21.95" customHeight="1" x14ac:dyDescent="0.2">
      <c r="A38" s="27">
        <f>IF(D38&lt;&gt;"",COUNTA($D$11:D38),"")</f>
        <v>27</v>
      </c>
      <c r="B38" s="78" t="s">
        <v>316</v>
      </c>
      <c r="C38" s="85">
        <v>49</v>
      </c>
      <c r="D38" s="85">
        <v>28</v>
      </c>
      <c r="E38" s="85">
        <v>21</v>
      </c>
      <c r="F38" s="86">
        <v>15</v>
      </c>
      <c r="G38" s="86">
        <v>9</v>
      </c>
      <c r="H38" s="85">
        <v>27</v>
      </c>
      <c r="I38" s="86">
        <v>1</v>
      </c>
      <c r="J38" s="85">
        <v>15</v>
      </c>
      <c r="K38" s="38"/>
      <c r="L38" s="30"/>
      <c r="M38" s="30"/>
      <c r="N38" s="41"/>
      <c r="O38" s="41"/>
      <c r="P38" s="30"/>
      <c r="Q38" s="41"/>
      <c r="R38" s="41"/>
    </row>
    <row r="39" spans="1:19" ht="21.95" customHeight="1" x14ac:dyDescent="0.2">
      <c r="A39" s="27">
        <f>IF(D39&lt;&gt;"",COUNTA($D$11:D39),"")</f>
        <v>28</v>
      </c>
      <c r="B39" s="78" t="s">
        <v>315</v>
      </c>
      <c r="C39" s="85">
        <v>1152</v>
      </c>
      <c r="D39" s="85">
        <v>897</v>
      </c>
      <c r="E39" s="85">
        <v>255</v>
      </c>
      <c r="F39" s="86">
        <v>94</v>
      </c>
      <c r="G39" s="86">
        <v>27</v>
      </c>
      <c r="H39" s="85">
        <v>450</v>
      </c>
      <c r="I39" s="86">
        <v>43</v>
      </c>
      <c r="J39" s="85">
        <v>23</v>
      </c>
      <c r="K39" s="38"/>
      <c r="L39" s="30"/>
      <c r="M39" s="30"/>
      <c r="N39" s="41"/>
      <c r="O39" s="41"/>
      <c r="P39" s="30"/>
      <c r="Q39" s="41"/>
      <c r="R39" s="41"/>
    </row>
    <row r="40" spans="1:19" ht="17.100000000000001" customHeight="1" x14ac:dyDescent="0.2">
      <c r="A40" s="27" t="str">
        <f>IF(D40&lt;&gt;"",COUNTA($D$11:D40),"")</f>
        <v/>
      </c>
      <c r="B40" s="78"/>
      <c r="C40" s="187" t="s">
        <v>26</v>
      </c>
      <c r="D40" s="187"/>
      <c r="E40" s="187"/>
      <c r="F40" s="187"/>
      <c r="G40" s="187"/>
      <c r="H40" s="187"/>
      <c r="I40" s="187"/>
      <c r="J40" s="187"/>
      <c r="K40" s="21"/>
      <c r="L40" s="31"/>
      <c r="M40" s="31"/>
      <c r="N40" s="31"/>
      <c r="O40" s="31"/>
      <c r="P40" s="31"/>
      <c r="Q40" s="31"/>
      <c r="R40" s="31"/>
    </row>
    <row r="41" spans="1:19" ht="9.75" customHeight="1" x14ac:dyDescent="0.2">
      <c r="A41" s="27">
        <f>IF(D41&lt;&gt;"",COUNTA($D$11:D41),"")</f>
        <v>29</v>
      </c>
      <c r="B41" s="78">
        <v>2010</v>
      </c>
      <c r="C41" s="79">
        <v>5467</v>
      </c>
      <c r="D41" s="79">
        <v>3001</v>
      </c>
      <c r="E41" s="79">
        <v>2466</v>
      </c>
      <c r="F41" s="80">
        <v>268</v>
      </c>
      <c r="G41" s="80">
        <v>116</v>
      </c>
      <c r="H41" s="79">
        <v>3116</v>
      </c>
      <c r="I41" s="80" t="s">
        <v>7</v>
      </c>
      <c r="J41" s="79">
        <v>13</v>
      </c>
      <c r="L41" s="21"/>
    </row>
    <row r="42" spans="1:19" ht="9.75" customHeight="1" x14ac:dyDescent="0.2">
      <c r="A42" s="27">
        <f>IF(D42&lt;&gt;"",COUNTA($D$11:D42),"")</f>
        <v>30</v>
      </c>
      <c r="B42" s="78">
        <v>2015</v>
      </c>
      <c r="C42" s="79">
        <v>5528</v>
      </c>
      <c r="D42" s="79">
        <v>3052</v>
      </c>
      <c r="E42" s="79">
        <v>2476</v>
      </c>
      <c r="F42" s="80">
        <v>406</v>
      </c>
      <c r="G42" s="80">
        <v>177</v>
      </c>
      <c r="H42" s="79">
        <v>2900</v>
      </c>
      <c r="I42" s="80">
        <v>445</v>
      </c>
      <c r="J42" s="79">
        <v>12</v>
      </c>
      <c r="L42" s="21"/>
    </row>
    <row r="43" spans="1:19" ht="9.75" customHeight="1" x14ac:dyDescent="0.2">
      <c r="A43" s="27">
        <f>IF(D43&lt;&gt;"",COUNTA($D$11:D43),"")</f>
        <v>31</v>
      </c>
      <c r="B43" s="81">
        <v>2018</v>
      </c>
      <c r="C43" s="79">
        <v>6533</v>
      </c>
      <c r="D43" s="79">
        <v>3807</v>
      </c>
      <c r="E43" s="79">
        <v>2726</v>
      </c>
      <c r="F43" s="80">
        <v>984</v>
      </c>
      <c r="G43" s="80">
        <v>721</v>
      </c>
      <c r="H43" s="79">
        <v>2947</v>
      </c>
      <c r="I43" s="80">
        <v>444</v>
      </c>
      <c r="J43" s="79">
        <v>13</v>
      </c>
      <c r="L43" s="21"/>
    </row>
    <row r="44" spans="1:19" ht="9.75" customHeight="1" x14ac:dyDescent="0.2">
      <c r="A44" s="27">
        <f>IF(D44&lt;&gt;"",COUNTA($D$11:D44),"")</f>
        <v>32</v>
      </c>
      <c r="B44" s="81">
        <v>2019</v>
      </c>
      <c r="C44" s="79">
        <v>6774</v>
      </c>
      <c r="D44" s="79">
        <v>3949</v>
      </c>
      <c r="E44" s="79">
        <v>2825</v>
      </c>
      <c r="F44" s="80">
        <v>995</v>
      </c>
      <c r="G44" s="80">
        <v>640</v>
      </c>
      <c r="H44" s="79">
        <v>2871</v>
      </c>
      <c r="I44" s="80">
        <v>458</v>
      </c>
      <c r="J44" s="79">
        <v>12</v>
      </c>
      <c r="L44" s="21"/>
    </row>
    <row r="45" spans="1:19" ht="9.75" customHeight="1" x14ac:dyDescent="0.2">
      <c r="A45" s="27">
        <f>IF(D45&lt;&gt;"",COUNTA($D$11:D45),"")</f>
        <v>33</v>
      </c>
      <c r="B45" s="82">
        <v>2020</v>
      </c>
      <c r="C45" s="83">
        <v>6076</v>
      </c>
      <c r="D45" s="83">
        <v>3414</v>
      </c>
      <c r="E45" s="83">
        <v>2662</v>
      </c>
      <c r="F45" s="84">
        <v>761</v>
      </c>
      <c r="G45" s="84">
        <v>484</v>
      </c>
      <c r="H45" s="83">
        <v>2667</v>
      </c>
      <c r="I45" s="84">
        <v>444</v>
      </c>
      <c r="J45" s="83">
        <v>14</v>
      </c>
      <c r="L45" s="21"/>
    </row>
    <row r="46" spans="1:19" ht="21.95" customHeight="1" x14ac:dyDescent="0.2">
      <c r="A46" s="27">
        <f>IF(D46&lt;&gt;"",COUNTA($D$11:D46),"")</f>
        <v>34</v>
      </c>
      <c r="B46" s="78" t="s">
        <v>309</v>
      </c>
      <c r="C46" s="85">
        <v>145</v>
      </c>
      <c r="D46" s="85">
        <v>76</v>
      </c>
      <c r="E46" s="85">
        <v>69</v>
      </c>
      <c r="F46" s="86">
        <v>6</v>
      </c>
      <c r="G46" s="86">
        <v>2</v>
      </c>
      <c r="H46" s="85">
        <v>84</v>
      </c>
      <c r="I46" s="86">
        <v>18</v>
      </c>
      <c r="J46" s="85">
        <v>14</v>
      </c>
      <c r="L46" s="30"/>
      <c r="M46" s="30"/>
      <c r="N46" s="41"/>
      <c r="O46" s="41"/>
      <c r="P46" s="30"/>
      <c r="Q46" s="41"/>
      <c r="R46" s="41"/>
      <c r="S46" s="30"/>
    </row>
    <row r="47" spans="1:19" ht="11.1" customHeight="1" x14ac:dyDescent="0.2">
      <c r="A47" s="27">
        <f>IF(D47&lt;&gt;"",COUNTA($D$11:D47),"")</f>
        <v>35</v>
      </c>
      <c r="B47" s="78" t="s">
        <v>310</v>
      </c>
      <c r="C47" s="85">
        <v>2830</v>
      </c>
      <c r="D47" s="85">
        <v>1467</v>
      </c>
      <c r="E47" s="85">
        <v>1363</v>
      </c>
      <c r="F47" s="86">
        <v>255</v>
      </c>
      <c r="G47" s="86">
        <v>143</v>
      </c>
      <c r="H47" s="85">
        <v>803</v>
      </c>
      <c r="I47" s="86">
        <v>75</v>
      </c>
      <c r="J47" s="85">
        <v>6</v>
      </c>
      <c r="L47" s="30"/>
      <c r="M47" s="30"/>
      <c r="N47" s="41"/>
      <c r="O47" s="41"/>
      <c r="P47" s="30"/>
      <c r="Q47" s="41"/>
      <c r="R47" s="41"/>
      <c r="S47" s="30"/>
    </row>
    <row r="48" spans="1:19" ht="11.1" customHeight="1" x14ac:dyDescent="0.2">
      <c r="A48" s="27">
        <f>IF(D48&lt;&gt;"",COUNTA($D$11:D48),"")</f>
        <v>36</v>
      </c>
      <c r="B48" s="78" t="s">
        <v>311</v>
      </c>
      <c r="C48" s="85">
        <v>51</v>
      </c>
      <c r="D48" s="85">
        <v>36</v>
      </c>
      <c r="E48" s="85">
        <v>15</v>
      </c>
      <c r="F48" s="86">
        <v>9</v>
      </c>
      <c r="G48" s="86">
        <v>7</v>
      </c>
      <c r="H48" s="85">
        <v>29</v>
      </c>
      <c r="I48" s="86">
        <v>5</v>
      </c>
      <c r="J48" s="85">
        <v>15</v>
      </c>
      <c r="L48" s="30"/>
      <c r="M48" s="30"/>
      <c r="N48" s="41"/>
      <c r="O48" s="41"/>
      <c r="P48" s="30"/>
      <c r="Q48" s="41"/>
      <c r="R48" s="41"/>
      <c r="S48" s="30"/>
    </row>
    <row r="49" spans="1:19" ht="11.1" customHeight="1" x14ac:dyDescent="0.2">
      <c r="A49" s="27">
        <f>IF(D49&lt;&gt;"",COUNTA($D$11:D49),"")</f>
        <v>37</v>
      </c>
      <c r="B49" s="78" t="s">
        <v>312</v>
      </c>
      <c r="C49" s="85">
        <v>1079</v>
      </c>
      <c r="D49" s="85">
        <v>640</v>
      </c>
      <c r="E49" s="85">
        <v>439</v>
      </c>
      <c r="F49" s="86">
        <v>163</v>
      </c>
      <c r="G49" s="86">
        <v>103</v>
      </c>
      <c r="H49" s="85">
        <v>585</v>
      </c>
      <c r="I49" s="86">
        <v>59</v>
      </c>
      <c r="J49" s="85">
        <v>11</v>
      </c>
      <c r="L49" s="30"/>
      <c r="M49" s="30"/>
      <c r="N49" s="41"/>
      <c r="O49" s="41"/>
      <c r="P49" s="30"/>
      <c r="Q49" s="41"/>
      <c r="R49" s="41"/>
      <c r="S49" s="30"/>
    </row>
    <row r="50" spans="1:19" ht="11.1" customHeight="1" x14ac:dyDescent="0.2">
      <c r="A50" s="27">
        <f>IF(D50&lt;&gt;"",COUNTA($D$11:D50),"")</f>
        <v>38</v>
      </c>
      <c r="B50" s="87" t="s">
        <v>375</v>
      </c>
      <c r="C50" s="85">
        <v>185</v>
      </c>
      <c r="D50" s="85">
        <v>136</v>
      </c>
      <c r="E50" s="85">
        <v>49</v>
      </c>
      <c r="F50" s="86">
        <v>9</v>
      </c>
      <c r="G50" s="86">
        <v>4</v>
      </c>
      <c r="H50" s="85">
        <v>139</v>
      </c>
      <c r="I50" s="86">
        <v>7</v>
      </c>
      <c r="J50" s="85">
        <v>22</v>
      </c>
      <c r="L50" s="30"/>
      <c r="M50" s="30"/>
      <c r="N50" s="41"/>
      <c r="O50" s="41"/>
      <c r="P50" s="30"/>
      <c r="Q50" s="41"/>
      <c r="R50" s="41"/>
      <c r="S50" s="30"/>
    </row>
    <row r="51" spans="1:19" ht="11.45" customHeight="1" x14ac:dyDescent="0.2">
      <c r="A51" s="27">
        <f>IF(D51&lt;&gt;"",COUNTA($D$11:D51),"")</f>
        <v>39</v>
      </c>
      <c r="B51" s="78" t="s">
        <v>313</v>
      </c>
      <c r="C51" s="85">
        <v>315</v>
      </c>
      <c r="D51" s="85">
        <v>174</v>
      </c>
      <c r="E51" s="85">
        <v>141</v>
      </c>
      <c r="F51" s="86">
        <v>34</v>
      </c>
      <c r="G51" s="86">
        <v>15</v>
      </c>
      <c r="H51" s="85">
        <v>250</v>
      </c>
      <c r="I51" s="86">
        <v>66</v>
      </c>
      <c r="J51" s="85">
        <v>57</v>
      </c>
      <c r="L51" s="30"/>
      <c r="M51" s="30"/>
      <c r="N51" s="41"/>
      <c r="O51" s="41"/>
      <c r="P51" s="30"/>
      <c r="Q51" s="41"/>
      <c r="R51" s="41"/>
      <c r="S51" s="30"/>
    </row>
    <row r="52" spans="1:19" ht="21.95" customHeight="1" x14ac:dyDescent="0.2">
      <c r="A52" s="27">
        <f>IF(D52&lt;&gt;"",COUNTA($D$11:D52),"")</f>
        <v>40</v>
      </c>
      <c r="B52" s="78" t="s">
        <v>314</v>
      </c>
      <c r="C52" s="85">
        <v>1020</v>
      </c>
      <c r="D52" s="85">
        <v>583</v>
      </c>
      <c r="E52" s="85">
        <v>437</v>
      </c>
      <c r="F52" s="86">
        <v>240</v>
      </c>
      <c r="G52" s="86">
        <v>189</v>
      </c>
      <c r="H52" s="85">
        <v>567</v>
      </c>
      <c r="I52" s="86">
        <v>192</v>
      </c>
      <c r="J52" s="85">
        <v>19</v>
      </c>
      <c r="L52" s="30"/>
      <c r="M52" s="30"/>
      <c r="N52" s="41"/>
      <c r="O52" s="41"/>
      <c r="P52" s="30"/>
      <c r="Q52" s="41"/>
      <c r="R52" s="41"/>
      <c r="S52" s="30"/>
    </row>
    <row r="53" spans="1:19" ht="21.95" customHeight="1" x14ac:dyDescent="0.2">
      <c r="A53" s="27">
        <f>IF(D53&lt;&gt;"",COUNTA($D$11:D53),"")</f>
        <v>41</v>
      </c>
      <c r="B53" s="78" t="s">
        <v>316</v>
      </c>
      <c r="C53" s="85">
        <v>61</v>
      </c>
      <c r="D53" s="85">
        <v>35</v>
      </c>
      <c r="E53" s="85">
        <v>26</v>
      </c>
      <c r="F53" s="86">
        <v>13</v>
      </c>
      <c r="G53" s="86">
        <v>10</v>
      </c>
      <c r="H53" s="85">
        <v>31</v>
      </c>
      <c r="I53" s="86">
        <v>5</v>
      </c>
      <c r="J53" s="85">
        <v>11</v>
      </c>
      <c r="L53" s="30"/>
      <c r="M53" s="30"/>
      <c r="N53" s="41"/>
      <c r="O53" s="41"/>
      <c r="P53" s="30"/>
      <c r="Q53" s="41"/>
      <c r="R53" s="41"/>
      <c r="S53" s="30"/>
    </row>
    <row r="54" spans="1:19" ht="21.95" customHeight="1" x14ac:dyDescent="0.2">
      <c r="A54" s="27">
        <f>IF(D54&lt;&gt;"",COUNTA($D$11:D54),"")</f>
        <v>42</v>
      </c>
      <c r="B54" s="78" t="s">
        <v>315</v>
      </c>
      <c r="C54" s="85">
        <v>390</v>
      </c>
      <c r="D54" s="85">
        <v>267</v>
      </c>
      <c r="E54" s="85">
        <v>123</v>
      </c>
      <c r="F54" s="86">
        <v>32</v>
      </c>
      <c r="G54" s="86">
        <v>11</v>
      </c>
      <c r="H54" s="85">
        <v>179</v>
      </c>
      <c r="I54" s="86">
        <v>17</v>
      </c>
      <c r="J54" s="85">
        <v>23</v>
      </c>
      <c r="L54" s="30"/>
      <c r="M54" s="30"/>
      <c r="N54" s="41"/>
      <c r="O54" s="41"/>
      <c r="P54" s="30"/>
      <c r="Q54" s="41"/>
      <c r="R54" s="41"/>
      <c r="S54" s="30"/>
    </row>
    <row r="55" spans="1:19" x14ac:dyDescent="0.2">
      <c r="A55" s="76"/>
      <c r="B55" s="76"/>
      <c r="C55" s="88"/>
      <c r="D55" s="88"/>
      <c r="E55" s="88"/>
      <c r="F55" s="88"/>
      <c r="G55" s="88"/>
      <c r="H55" s="88"/>
      <c r="I55" s="88"/>
      <c r="J55" s="88"/>
      <c r="L55" s="21"/>
      <c r="M55" s="21"/>
      <c r="N55" s="21"/>
      <c r="O55" s="21"/>
      <c r="P55" s="21"/>
      <c r="Q55" s="21"/>
      <c r="R55" s="21"/>
    </row>
  </sheetData>
  <mergeCells count="18">
    <mergeCell ref="C1:J1"/>
    <mergeCell ref="A1:B1"/>
    <mergeCell ref="H3:H8"/>
    <mergeCell ref="A2:B2"/>
    <mergeCell ref="C2:J2"/>
    <mergeCell ref="A3:A8"/>
    <mergeCell ref="B3:B8"/>
    <mergeCell ref="C25:J25"/>
    <mergeCell ref="C40:J40"/>
    <mergeCell ref="C10:J10"/>
    <mergeCell ref="I3:I8"/>
    <mergeCell ref="F3:F8"/>
    <mergeCell ref="C3:C8"/>
    <mergeCell ref="D3:E3"/>
    <mergeCell ref="J3:J8"/>
    <mergeCell ref="D4:D8"/>
    <mergeCell ref="E4:E8"/>
    <mergeCell ref="G3:G8"/>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63"/>
  <sheetViews>
    <sheetView zoomScale="140" zoomScaleNormal="140" zoomScaleSheetLayoutView="140" workbookViewId="0">
      <pane xSplit="2" ySplit="15" topLeftCell="C16" activePane="bottomRight" state="frozen"/>
      <selection sqref="A1:B1"/>
      <selection pane="topRight" sqref="A1:B1"/>
      <selection pane="bottomLeft" sqref="A1:B1"/>
      <selection pane="bottomRight" activeCell="C16" sqref="C16:K16"/>
    </sheetView>
  </sheetViews>
  <sheetFormatPr baseColWidth="10" defaultRowHeight="11.25" x14ac:dyDescent="0.2"/>
  <cols>
    <col min="1" max="1" width="3.28515625" style="14" customWidth="1"/>
    <col min="2" max="2" width="18.85546875" style="14" customWidth="1"/>
    <col min="3" max="3" width="8.28515625" style="14" customWidth="1"/>
    <col min="4" max="11" width="7.7109375" style="14" customWidth="1"/>
    <col min="12" max="12" width="7.5703125" style="14" customWidth="1"/>
    <col min="13" max="13" width="7.7109375" style="14" customWidth="1"/>
    <col min="14" max="16" width="6.7109375" style="14" customWidth="1"/>
    <col min="17" max="17" width="7.7109375" style="14" customWidth="1"/>
    <col min="18" max="21" width="6.7109375" style="14" customWidth="1"/>
    <col min="22" max="22" width="5.42578125" style="14" customWidth="1"/>
    <col min="23" max="23" width="5.28515625" style="14" customWidth="1"/>
    <col min="24" max="24" width="5.7109375" style="14" customWidth="1"/>
    <col min="25" max="25" width="4.7109375" style="14" customWidth="1"/>
    <col min="26" max="26" width="4.85546875" style="14" customWidth="1"/>
    <col min="27" max="27" width="5.7109375" style="14" customWidth="1"/>
    <col min="28" max="28" width="4.7109375" style="14" customWidth="1"/>
    <col min="29" max="29" width="5.7109375" style="14" bestFit="1" customWidth="1"/>
    <col min="30" max="33" width="5.28515625" style="14" customWidth="1"/>
    <col min="34" max="34" width="6.7109375" style="14" customWidth="1"/>
    <col min="35" max="39" width="7.7109375" style="14" customWidth="1"/>
    <col min="40" max="40" width="8.28515625" style="14" customWidth="1"/>
    <col min="41" max="43" width="7.7109375" style="14" customWidth="1"/>
    <col min="44" max="16384" width="11.42578125" style="14"/>
  </cols>
  <sheetData>
    <row r="1" spans="1:46" s="90" customFormat="1" ht="30" customHeight="1" x14ac:dyDescent="0.2">
      <c r="A1" s="207" t="s">
        <v>112</v>
      </c>
      <c r="B1" s="208"/>
      <c r="C1" s="213" t="s">
        <v>134</v>
      </c>
      <c r="D1" s="213"/>
      <c r="E1" s="213"/>
      <c r="F1" s="213"/>
      <c r="G1" s="213"/>
      <c r="H1" s="213"/>
      <c r="I1" s="213"/>
      <c r="J1" s="213"/>
      <c r="K1" s="214"/>
      <c r="L1" s="215" t="s">
        <v>134</v>
      </c>
      <c r="M1" s="213"/>
      <c r="N1" s="213"/>
      <c r="O1" s="213"/>
      <c r="P1" s="213"/>
      <c r="Q1" s="213"/>
      <c r="R1" s="213"/>
      <c r="S1" s="213"/>
      <c r="T1" s="213"/>
      <c r="U1" s="214"/>
      <c r="V1" s="215" t="s">
        <v>134</v>
      </c>
      <c r="W1" s="213"/>
      <c r="X1" s="213"/>
      <c r="Y1" s="213"/>
      <c r="Z1" s="213"/>
      <c r="AA1" s="213"/>
      <c r="AB1" s="213"/>
      <c r="AC1" s="213"/>
      <c r="AD1" s="213"/>
      <c r="AE1" s="213"/>
      <c r="AF1" s="213"/>
      <c r="AG1" s="213"/>
      <c r="AH1" s="214"/>
      <c r="AI1" s="215" t="s">
        <v>134</v>
      </c>
      <c r="AJ1" s="213"/>
      <c r="AK1" s="213"/>
      <c r="AL1" s="213"/>
      <c r="AM1" s="213"/>
      <c r="AN1" s="213"/>
      <c r="AO1" s="213"/>
      <c r="AP1" s="213"/>
      <c r="AQ1" s="214"/>
    </row>
    <row r="2" spans="1:46" s="91" customFormat="1" ht="32.1" customHeight="1" x14ac:dyDescent="0.2">
      <c r="A2" s="209" t="s">
        <v>137</v>
      </c>
      <c r="B2" s="210"/>
      <c r="C2" s="211" t="s">
        <v>343</v>
      </c>
      <c r="D2" s="211"/>
      <c r="E2" s="211"/>
      <c r="F2" s="211"/>
      <c r="G2" s="211"/>
      <c r="H2" s="211"/>
      <c r="I2" s="211"/>
      <c r="J2" s="211"/>
      <c r="K2" s="212"/>
      <c r="L2" s="216" t="s">
        <v>343</v>
      </c>
      <c r="M2" s="211"/>
      <c r="N2" s="211"/>
      <c r="O2" s="211"/>
      <c r="P2" s="211"/>
      <c r="Q2" s="211"/>
      <c r="R2" s="211"/>
      <c r="S2" s="211"/>
      <c r="T2" s="211"/>
      <c r="U2" s="212"/>
      <c r="V2" s="216" t="s">
        <v>343</v>
      </c>
      <c r="W2" s="211"/>
      <c r="X2" s="211"/>
      <c r="Y2" s="211"/>
      <c r="Z2" s="211"/>
      <c r="AA2" s="211"/>
      <c r="AB2" s="211"/>
      <c r="AC2" s="211"/>
      <c r="AD2" s="211"/>
      <c r="AE2" s="211"/>
      <c r="AF2" s="211"/>
      <c r="AG2" s="211"/>
      <c r="AH2" s="212"/>
      <c r="AI2" s="216" t="s">
        <v>343</v>
      </c>
      <c r="AJ2" s="211"/>
      <c r="AK2" s="211"/>
      <c r="AL2" s="211"/>
      <c r="AM2" s="211"/>
      <c r="AN2" s="211"/>
      <c r="AO2" s="211"/>
      <c r="AP2" s="211"/>
      <c r="AQ2" s="212"/>
    </row>
    <row r="3" spans="1:46" s="92" customFormat="1" ht="11.45" customHeight="1" x14ac:dyDescent="0.2">
      <c r="A3" s="206" t="s">
        <v>90</v>
      </c>
      <c r="B3" s="203" t="s">
        <v>27</v>
      </c>
      <c r="C3" s="203" t="s">
        <v>61</v>
      </c>
      <c r="D3" s="203" t="s">
        <v>223</v>
      </c>
      <c r="E3" s="203"/>
      <c r="F3" s="203"/>
      <c r="G3" s="203"/>
      <c r="H3" s="203"/>
      <c r="I3" s="203"/>
      <c r="J3" s="203"/>
      <c r="K3" s="202"/>
      <c r="L3" s="206" t="s">
        <v>37</v>
      </c>
      <c r="M3" s="203"/>
      <c r="N3" s="203"/>
      <c r="O3" s="203"/>
      <c r="P3" s="203" t="s">
        <v>143</v>
      </c>
      <c r="Q3" s="203" t="s">
        <v>38</v>
      </c>
      <c r="R3" s="203"/>
      <c r="S3" s="203"/>
      <c r="T3" s="203" t="s">
        <v>364</v>
      </c>
      <c r="U3" s="202" t="s">
        <v>144</v>
      </c>
      <c r="V3" s="206" t="s">
        <v>138</v>
      </c>
      <c r="W3" s="203"/>
      <c r="X3" s="203"/>
      <c r="Y3" s="203"/>
      <c r="Z3" s="203"/>
      <c r="AA3" s="203"/>
      <c r="AB3" s="203"/>
      <c r="AC3" s="203" t="s">
        <v>99</v>
      </c>
      <c r="AD3" s="203"/>
      <c r="AE3" s="203"/>
      <c r="AF3" s="203"/>
      <c r="AG3" s="203"/>
      <c r="AH3" s="202"/>
      <c r="AI3" s="206" t="s">
        <v>49</v>
      </c>
      <c r="AJ3" s="203"/>
      <c r="AK3" s="203"/>
      <c r="AL3" s="203"/>
      <c r="AM3" s="203"/>
      <c r="AN3" s="203" t="s">
        <v>50</v>
      </c>
      <c r="AO3" s="203"/>
      <c r="AP3" s="203"/>
      <c r="AQ3" s="202"/>
    </row>
    <row r="4" spans="1:46" s="92" customFormat="1" ht="11.45" customHeight="1" x14ac:dyDescent="0.2">
      <c r="A4" s="206"/>
      <c r="B4" s="203"/>
      <c r="C4" s="203"/>
      <c r="D4" s="203"/>
      <c r="E4" s="203"/>
      <c r="F4" s="203"/>
      <c r="G4" s="203"/>
      <c r="H4" s="203"/>
      <c r="I4" s="203"/>
      <c r="J4" s="203"/>
      <c r="K4" s="202"/>
      <c r="L4" s="206"/>
      <c r="M4" s="203"/>
      <c r="N4" s="203"/>
      <c r="O4" s="203"/>
      <c r="P4" s="203"/>
      <c r="Q4" s="203"/>
      <c r="R4" s="203"/>
      <c r="S4" s="203"/>
      <c r="T4" s="203"/>
      <c r="U4" s="202"/>
      <c r="V4" s="206"/>
      <c r="W4" s="203"/>
      <c r="X4" s="203"/>
      <c r="Y4" s="203"/>
      <c r="Z4" s="203"/>
      <c r="AA4" s="203"/>
      <c r="AB4" s="203"/>
      <c r="AC4" s="203"/>
      <c r="AD4" s="203"/>
      <c r="AE4" s="203"/>
      <c r="AF4" s="203"/>
      <c r="AG4" s="203"/>
      <c r="AH4" s="202"/>
      <c r="AI4" s="206"/>
      <c r="AJ4" s="203"/>
      <c r="AK4" s="203"/>
      <c r="AL4" s="203"/>
      <c r="AM4" s="203"/>
      <c r="AN4" s="203"/>
      <c r="AO4" s="203"/>
      <c r="AP4" s="203"/>
      <c r="AQ4" s="202"/>
    </row>
    <row r="5" spans="1:46" s="92" customFormat="1" ht="11.45" customHeight="1" x14ac:dyDescent="0.2">
      <c r="A5" s="206"/>
      <c r="B5" s="203"/>
      <c r="C5" s="203"/>
      <c r="D5" s="203" t="s">
        <v>51</v>
      </c>
      <c r="E5" s="203" t="s">
        <v>28</v>
      </c>
      <c r="F5" s="203"/>
      <c r="G5" s="203"/>
      <c r="H5" s="203"/>
      <c r="I5" s="203"/>
      <c r="J5" s="203"/>
      <c r="K5" s="202"/>
      <c r="L5" s="206" t="s">
        <v>34</v>
      </c>
      <c r="M5" s="203" t="s">
        <v>28</v>
      </c>
      <c r="N5" s="203"/>
      <c r="O5" s="203"/>
      <c r="P5" s="203"/>
      <c r="Q5" s="203" t="s">
        <v>34</v>
      </c>
      <c r="R5" s="203" t="s">
        <v>28</v>
      </c>
      <c r="S5" s="203"/>
      <c r="T5" s="203"/>
      <c r="U5" s="202"/>
      <c r="V5" s="206" t="s">
        <v>40</v>
      </c>
      <c r="W5" s="203" t="s">
        <v>28</v>
      </c>
      <c r="X5" s="203"/>
      <c r="Y5" s="203"/>
      <c r="Z5" s="203"/>
      <c r="AA5" s="203"/>
      <c r="AB5" s="203"/>
      <c r="AC5" s="203" t="s">
        <v>40</v>
      </c>
      <c r="AD5" s="203" t="s">
        <v>28</v>
      </c>
      <c r="AE5" s="203"/>
      <c r="AF5" s="203"/>
      <c r="AG5" s="203"/>
      <c r="AH5" s="202"/>
      <c r="AI5" s="206" t="s">
        <v>51</v>
      </c>
      <c r="AJ5" s="203" t="s">
        <v>28</v>
      </c>
      <c r="AK5" s="203"/>
      <c r="AL5" s="203"/>
      <c r="AM5" s="203"/>
      <c r="AN5" s="203" t="s">
        <v>51</v>
      </c>
      <c r="AO5" s="203" t="s">
        <v>28</v>
      </c>
      <c r="AP5" s="203"/>
      <c r="AQ5" s="202"/>
    </row>
    <row r="6" spans="1:46" s="92" customFormat="1" ht="11.45" customHeight="1" x14ac:dyDescent="0.2">
      <c r="A6" s="206"/>
      <c r="B6" s="203"/>
      <c r="C6" s="203"/>
      <c r="D6" s="203"/>
      <c r="E6" s="203" t="s">
        <v>29</v>
      </c>
      <c r="F6" s="203"/>
      <c r="G6" s="203"/>
      <c r="H6" s="203" t="s">
        <v>32</v>
      </c>
      <c r="I6" s="203" t="s">
        <v>30</v>
      </c>
      <c r="J6" s="203"/>
      <c r="K6" s="202"/>
      <c r="L6" s="206"/>
      <c r="M6" s="203" t="s">
        <v>33</v>
      </c>
      <c r="N6" s="203" t="s">
        <v>147</v>
      </c>
      <c r="O6" s="203" t="s">
        <v>142</v>
      </c>
      <c r="P6" s="203"/>
      <c r="Q6" s="203"/>
      <c r="R6" s="203" t="s">
        <v>35</v>
      </c>
      <c r="S6" s="203" t="s">
        <v>36</v>
      </c>
      <c r="T6" s="203"/>
      <c r="U6" s="202"/>
      <c r="V6" s="206"/>
      <c r="W6" s="203" t="s">
        <v>54</v>
      </c>
      <c r="X6" s="203"/>
      <c r="Y6" s="203"/>
      <c r="Z6" s="203" t="s">
        <v>98</v>
      </c>
      <c r="AA6" s="203"/>
      <c r="AB6" s="203"/>
      <c r="AC6" s="203"/>
      <c r="AD6" s="203" t="s">
        <v>39</v>
      </c>
      <c r="AE6" s="203"/>
      <c r="AF6" s="203"/>
      <c r="AG6" s="203" t="s">
        <v>41</v>
      </c>
      <c r="AH6" s="202" t="s">
        <v>42</v>
      </c>
      <c r="AI6" s="206"/>
      <c r="AJ6" s="203" t="s">
        <v>48</v>
      </c>
      <c r="AK6" s="203" t="s">
        <v>47</v>
      </c>
      <c r="AL6" s="203" t="s">
        <v>104</v>
      </c>
      <c r="AM6" s="203" t="s">
        <v>46</v>
      </c>
      <c r="AN6" s="203"/>
      <c r="AO6" s="203" t="s">
        <v>145</v>
      </c>
      <c r="AP6" s="203" t="s">
        <v>45</v>
      </c>
      <c r="AQ6" s="202" t="s">
        <v>146</v>
      </c>
    </row>
    <row r="7" spans="1:46" s="92" customFormat="1" ht="11.45" customHeight="1" x14ac:dyDescent="0.2">
      <c r="A7" s="206"/>
      <c r="B7" s="203"/>
      <c r="C7" s="203"/>
      <c r="D7" s="203"/>
      <c r="E7" s="203"/>
      <c r="F7" s="203"/>
      <c r="G7" s="203"/>
      <c r="H7" s="203"/>
      <c r="I7" s="203"/>
      <c r="J7" s="203"/>
      <c r="K7" s="202"/>
      <c r="L7" s="206"/>
      <c r="M7" s="203"/>
      <c r="N7" s="203"/>
      <c r="O7" s="203"/>
      <c r="P7" s="203"/>
      <c r="Q7" s="203"/>
      <c r="R7" s="203"/>
      <c r="S7" s="203"/>
      <c r="T7" s="203"/>
      <c r="U7" s="202"/>
      <c r="V7" s="206"/>
      <c r="W7" s="203"/>
      <c r="X7" s="203"/>
      <c r="Y7" s="203"/>
      <c r="Z7" s="203"/>
      <c r="AA7" s="203"/>
      <c r="AB7" s="203"/>
      <c r="AC7" s="203"/>
      <c r="AD7" s="203"/>
      <c r="AE7" s="203"/>
      <c r="AF7" s="203"/>
      <c r="AG7" s="203"/>
      <c r="AH7" s="202"/>
      <c r="AI7" s="206"/>
      <c r="AJ7" s="203"/>
      <c r="AK7" s="203"/>
      <c r="AL7" s="203"/>
      <c r="AM7" s="203"/>
      <c r="AN7" s="203"/>
      <c r="AO7" s="203"/>
      <c r="AP7" s="203"/>
      <c r="AQ7" s="202"/>
    </row>
    <row r="8" spans="1:46" s="92" customFormat="1" ht="11.45" customHeight="1" x14ac:dyDescent="0.2">
      <c r="A8" s="206"/>
      <c r="B8" s="203"/>
      <c r="C8" s="203"/>
      <c r="D8" s="203"/>
      <c r="E8" s="203"/>
      <c r="F8" s="203"/>
      <c r="G8" s="203"/>
      <c r="H8" s="203"/>
      <c r="I8" s="203"/>
      <c r="J8" s="203"/>
      <c r="K8" s="202"/>
      <c r="L8" s="206"/>
      <c r="M8" s="203"/>
      <c r="N8" s="203"/>
      <c r="O8" s="203"/>
      <c r="P8" s="203"/>
      <c r="Q8" s="203"/>
      <c r="R8" s="203"/>
      <c r="S8" s="203"/>
      <c r="T8" s="203"/>
      <c r="U8" s="202"/>
      <c r="V8" s="206"/>
      <c r="W8" s="203" t="s">
        <v>40</v>
      </c>
      <c r="X8" s="203" t="s">
        <v>28</v>
      </c>
      <c r="Y8" s="203"/>
      <c r="Z8" s="203" t="s">
        <v>40</v>
      </c>
      <c r="AA8" s="203" t="s">
        <v>28</v>
      </c>
      <c r="AB8" s="203"/>
      <c r="AC8" s="203"/>
      <c r="AD8" s="203" t="s">
        <v>40</v>
      </c>
      <c r="AE8" s="203" t="s">
        <v>28</v>
      </c>
      <c r="AF8" s="203"/>
      <c r="AG8" s="203"/>
      <c r="AH8" s="202"/>
      <c r="AI8" s="206"/>
      <c r="AJ8" s="203"/>
      <c r="AK8" s="203"/>
      <c r="AL8" s="203"/>
      <c r="AM8" s="203"/>
      <c r="AN8" s="203"/>
      <c r="AO8" s="203"/>
      <c r="AP8" s="203"/>
      <c r="AQ8" s="202"/>
    </row>
    <row r="9" spans="1:46" s="92" customFormat="1" ht="11.45" customHeight="1" x14ac:dyDescent="0.2">
      <c r="A9" s="206"/>
      <c r="B9" s="203"/>
      <c r="C9" s="203"/>
      <c r="D9" s="203"/>
      <c r="E9" s="203" t="s">
        <v>51</v>
      </c>
      <c r="F9" s="203" t="s">
        <v>28</v>
      </c>
      <c r="G9" s="203"/>
      <c r="H9" s="203"/>
      <c r="I9" s="203" t="s">
        <v>51</v>
      </c>
      <c r="J9" s="203" t="s">
        <v>28</v>
      </c>
      <c r="K9" s="202"/>
      <c r="L9" s="206"/>
      <c r="M9" s="203"/>
      <c r="N9" s="203"/>
      <c r="O9" s="203"/>
      <c r="P9" s="203"/>
      <c r="Q9" s="203"/>
      <c r="R9" s="203"/>
      <c r="S9" s="203"/>
      <c r="T9" s="203"/>
      <c r="U9" s="202"/>
      <c r="V9" s="206"/>
      <c r="W9" s="203"/>
      <c r="X9" s="203" t="s">
        <v>43</v>
      </c>
      <c r="Y9" s="203" t="s">
        <v>44</v>
      </c>
      <c r="Z9" s="203"/>
      <c r="AA9" s="203" t="s">
        <v>43</v>
      </c>
      <c r="AB9" s="203" t="s">
        <v>44</v>
      </c>
      <c r="AC9" s="203"/>
      <c r="AD9" s="203"/>
      <c r="AE9" s="203" t="s">
        <v>140</v>
      </c>
      <c r="AF9" s="203" t="s">
        <v>141</v>
      </c>
      <c r="AG9" s="203"/>
      <c r="AH9" s="202"/>
      <c r="AI9" s="206"/>
      <c r="AJ9" s="203"/>
      <c r="AK9" s="203"/>
      <c r="AL9" s="203"/>
      <c r="AM9" s="203"/>
      <c r="AN9" s="203"/>
      <c r="AO9" s="203"/>
      <c r="AP9" s="203"/>
      <c r="AQ9" s="202"/>
    </row>
    <row r="10" spans="1:46" s="92" customFormat="1" ht="11.45" customHeight="1" x14ac:dyDescent="0.2">
      <c r="A10" s="206"/>
      <c r="B10" s="203"/>
      <c r="C10" s="203"/>
      <c r="D10" s="203"/>
      <c r="E10" s="203"/>
      <c r="F10" s="203" t="s">
        <v>376</v>
      </c>
      <c r="G10" s="203" t="s">
        <v>102</v>
      </c>
      <c r="H10" s="203"/>
      <c r="I10" s="203"/>
      <c r="J10" s="203" t="s">
        <v>376</v>
      </c>
      <c r="K10" s="202" t="s">
        <v>102</v>
      </c>
      <c r="L10" s="206"/>
      <c r="M10" s="203"/>
      <c r="N10" s="203"/>
      <c r="O10" s="203"/>
      <c r="P10" s="203"/>
      <c r="Q10" s="203"/>
      <c r="R10" s="203"/>
      <c r="S10" s="203"/>
      <c r="T10" s="203"/>
      <c r="U10" s="202"/>
      <c r="V10" s="206"/>
      <c r="W10" s="203"/>
      <c r="X10" s="203"/>
      <c r="Y10" s="203"/>
      <c r="Z10" s="203"/>
      <c r="AA10" s="203"/>
      <c r="AB10" s="203"/>
      <c r="AC10" s="203"/>
      <c r="AD10" s="203"/>
      <c r="AE10" s="203"/>
      <c r="AF10" s="203"/>
      <c r="AG10" s="203"/>
      <c r="AH10" s="202"/>
      <c r="AI10" s="206"/>
      <c r="AJ10" s="203"/>
      <c r="AK10" s="203"/>
      <c r="AL10" s="203"/>
      <c r="AM10" s="203"/>
      <c r="AN10" s="203"/>
      <c r="AO10" s="203"/>
      <c r="AP10" s="203"/>
      <c r="AQ10" s="202"/>
    </row>
    <row r="11" spans="1:46" s="92" customFormat="1" ht="11.45" customHeight="1" x14ac:dyDescent="0.2">
      <c r="A11" s="206"/>
      <c r="B11" s="203"/>
      <c r="C11" s="203"/>
      <c r="D11" s="203"/>
      <c r="E11" s="203"/>
      <c r="F11" s="203"/>
      <c r="G11" s="203"/>
      <c r="H11" s="203"/>
      <c r="I11" s="203"/>
      <c r="J11" s="203"/>
      <c r="K11" s="202"/>
      <c r="L11" s="206"/>
      <c r="M11" s="203"/>
      <c r="N11" s="203"/>
      <c r="O11" s="203"/>
      <c r="P11" s="203"/>
      <c r="Q11" s="203"/>
      <c r="R11" s="203"/>
      <c r="S11" s="203"/>
      <c r="T11" s="203"/>
      <c r="U11" s="202"/>
      <c r="V11" s="206"/>
      <c r="W11" s="203"/>
      <c r="X11" s="203"/>
      <c r="Y11" s="203"/>
      <c r="Z11" s="203"/>
      <c r="AA11" s="203"/>
      <c r="AB11" s="203"/>
      <c r="AC11" s="203"/>
      <c r="AD11" s="203"/>
      <c r="AE11" s="203"/>
      <c r="AF11" s="203"/>
      <c r="AG11" s="203"/>
      <c r="AH11" s="202"/>
      <c r="AI11" s="206"/>
      <c r="AJ11" s="203"/>
      <c r="AK11" s="203"/>
      <c r="AL11" s="203"/>
      <c r="AM11" s="203"/>
      <c r="AN11" s="203"/>
      <c r="AO11" s="203"/>
      <c r="AP11" s="203"/>
      <c r="AQ11" s="202"/>
    </row>
    <row r="12" spans="1:46" s="92" customFormat="1" ht="11.45" customHeight="1" x14ac:dyDescent="0.2">
      <c r="A12" s="206"/>
      <c r="B12" s="203"/>
      <c r="C12" s="203"/>
      <c r="D12" s="203"/>
      <c r="E12" s="203"/>
      <c r="F12" s="203"/>
      <c r="G12" s="203"/>
      <c r="H12" s="203"/>
      <c r="I12" s="203"/>
      <c r="J12" s="203"/>
      <c r="K12" s="202"/>
      <c r="L12" s="206"/>
      <c r="M12" s="203"/>
      <c r="N12" s="203"/>
      <c r="O12" s="203"/>
      <c r="P12" s="203"/>
      <c r="Q12" s="203"/>
      <c r="R12" s="203"/>
      <c r="S12" s="203"/>
      <c r="T12" s="203"/>
      <c r="U12" s="202"/>
      <c r="V12" s="206"/>
      <c r="W12" s="203"/>
      <c r="X12" s="203"/>
      <c r="Y12" s="203"/>
      <c r="Z12" s="203"/>
      <c r="AA12" s="203"/>
      <c r="AB12" s="203"/>
      <c r="AC12" s="203"/>
      <c r="AD12" s="203"/>
      <c r="AE12" s="203"/>
      <c r="AF12" s="203"/>
      <c r="AG12" s="203"/>
      <c r="AH12" s="202"/>
      <c r="AI12" s="206"/>
      <c r="AJ12" s="203"/>
      <c r="AK12" s="203"/>
      <c r="AL12" s="203"/>
      <c r="AM12" s="203"/>
      <c r="AN12" s="203"/>
      <c r="AO12" s="203"/>
      <c r="AP12" s="203"/>
      <c r="AQ12" s="202"/>
    </row>
    <row r="13" spans="1:46" s="92" customFormat="1" ht="11.45" customHeight="1" x14ac:dyDescent="0.2">
      <c r="A13" s="206"/>
      <c r="B13" s="203"/>
      <c r="C13" s="203"/>
      <c r="D13" s="203"/>
      <c r="E13" s="203"/>
      <c r="F13" s="203"/>
      <c r="G13" s="203"/>
      <c r="H13" s="203"/>
      <c r="I13" s="203"/>
      <c r="J13" s="203"/>
      <c r="K13" s="202"/>
      <c r="L13" s="206"/>
      <c r="M13" s="203"/>
      <c r="N13" s="203"/>
      <c r="O13" s="203"/>
      <c r="P13" s="203"/>
      <c r="Q13" s="203"/>
      <c r="R13" s="203"/>
      <c r="S13" s="203"/>
      <c r="T13" s="203"/>
      <c r="U13" s="202"/>
      <c r="V13" s="206"/>
      <c r="W13" s="203"/>
      <c r="X13" s="203"/>
      <c r="Y13" s="203"/>
      <c r="Z13" s="203"/>
      <c r="AA13" s="203"/>
      <c r="AB13" s="203"/>
      <c r="AC13" s="203"/>
      <c r="AD13" s="203"/>
      <c r="AE13" s="203"/>
      <c r="AF13" s="203"/>
      <c r="AG13" s="203"/>
      <c r="AH13" s="202"/>
      <c r="AI13" s="206"/>
      <c r="AJ13" s="203"/>
      <c r="AK13" s="203"/>
      <c r="AL13" s="203"/>
      <c r="AM13" s="203"/>
      <c r="AN13" s="203"/>
      <c r="AO13" s="203"/>
      <c r="AP13" s="203"/>
      <c r="AQ13" s="202"/>
    </row>
    <row r="14" spans="1:46" s="92" customFormat="1" ht="11.45" customHeight="1" x14ac:dyDescent="0.2">
      <c r="A14" s="206"/>
      <c r="B14" s="203"/>
      <c r="C14" s="203"/>
      <c r="D14" s="203"/>
      <c r="E14" s="203"/>
      <c r="F14" s="203"/>
      <c r="G14" s="203"/>
      <c r="H14" s="203"/>
      <c r="I14" s="203"/>
      <c r="J14" s="203"/>
      <c r="K14" s="202"/>
      <c r="L14" s="206"/>
      <c r="M14" s="203"/>
      <c r="N14" s="203"/>
      <c r="O14" s="203"/>
      <c r="P14" s="203"/>
      <c r="Q14" s="203"/>
      <c r="R14" s="203"/>
      <c r="S14" s="203"/>
      <c r="T14" s="203"/>
      <c r="U14" s="202"/>
      <c r="V14" s="206"/>
      <c r="W14" s="203"/>
      <c r="X14" s="203"/>
      <c r="Y14" s="203"/>
      <c r="Z14" s="203"/>
      <c r="AA14" s="203"/>
      <c r="AB14" s="203"/>
      <c r="AC14" s="203"/>
      <c r="AD14" s="203"/>
      <c r="AE14" s="203" t="s">
        <v>139</v>
      </c>
      <c r="AF14" s="203"/>
      <c r="AG14" s="203"/>
      <c r="AH14" s="202"/>
      <c r="AI14" s="206"/>
      <c r="AJ14" s="203"/>
      <c r="AK14" s="203"/>
      <c r="AL14" s="203"/>
      <c r="AM14" s="203"/>
      <c r="AN14" s="203"/>
      <c r="AO14" s="203"/>
      <c r="AP14" s="203"/>
      <c r="AQ14" s="202"/>
    </row>
    <row r="15" spans="1:46" s="17" customFormat="1" ht="11.45" customHeight="1" x14ac:dyDescent="0.2">
      <c r="A15" s="12">
        <v>1</v>
      </c>
      <c r="B15" s="13">
        <v>2</v>
      </c>
      <c r="C15" s="13">
        <v>3</v>
      </c>
      <c r="D15" s="13">
        <v>4</v>
      </c>
      <c r="E15" s="13">
        <v>5</v>
      </c>
      <c r="F15" s="13">
        <v>6</v>
      </c>
      <c r="G15" s="13">
        <v>7</v>
      </c>
      <c r="H15" s="13">
        <v>8</v>
      </c>
      <c r="I15" s="13">
        <v>9</v>
      </c>
      <c r="J15" s="13">
        <v>10</v>
      </c>
      <c r="K15" s="16">
        <v>11</v>
      </c>
      <c r="L15" s="12">
        <v>12</v>
      </c>
      <c r="M15" s="13">
        <v>13</v>
      </c>
      <c r="N15" s="13">
        <v>14</v>
      </c>
      <c r="O15" s="13">
        <v>15</v>
      </c>
      <c r="P15" s="13">
        <v>16</v>
      </c>
      <c r="Q15" s="13">
        <v>17</v>
      </c>
      <c r="R15" s="13">
        <v>18</v>
      </c>
      <c r="S15" s="13">
        <v>19</v>
      </c>
      <c r="T15" s="13">
        <v>20</v>
      </c>
      <c r="U15" s="16">
        <v>21</v>
      </c>
      <c r="V15" s="12">
        <v>22</v>
      </c>
      <c r="W15" s="13">
        <v>23</v>
      </c>
      <c r="X15" s="13">
        <v>24</v>
      </c>
      <c r="Y15" s="13">
        <v>25</v>
      </c>
      <c r="Z15" s="13">
        <v>26</v>
      </c>
      <c r="AA15" s="13">
        <v>27</v>
      </c>
      <c r="AB15" s="13">
        <v>28</v>
      </c>
      <c r="AC15" s="13">
        <v>29</v>
      </c>
      <c r="AD15" s="13">
        <v>30</v>
      </c>
      <c r="AE15" s="13">
        <v>31</v>
      </c>
      <c r="AF15" s="13">
        <v>32</v>
      </c>
      <c r="AG15" s="13">
        <v>33</v>
      </c>
      <c r="AH15" s="16">
        <v>34</v>
      </c>
      <c r="AI15" s="12">
        <v>35</v>
      </c>
      <c r="AJ15" s="13">
        <v>36</v>
      </c>
      <c r="AK15" s="13">
        <v>37</v>
      </c>
      <c r="AL15" s="13">
        <v>38</v>
      </c>
      <c r="AM15" s="13">
        <v>39</v>
      </c>
      <c r="AN15" s="13">
        <v>40</v>
      </c>
      <c r="AO15" s="13">
        <v>41</v>
      </c>
      <c r="AP15" s="13">
        <v>42</v>
      </c>
      <c r="AQ15" s="16">
        <v>43</v>
      </c>
      <c r="AR15" s="33"/>
      <c r="AS15" s="33"/>
      <c r="AT15" s="33"/>
    </row>
    <row r="16" spans="1:46" s="76" customFormat="1" ht="20.100000000000001" customHeight="1" x14ac:dyDescent="0.2">
      <c r="A16" s="89"/>
      <c r="B16" s="94"/>
      <c r="C16" s="204" t="s">
        <v>24</v>
      </c>
      <c r="D16" s="205"/>
      <c r="E16" s="205"/>
      <c r="F16" s="205"/>
      <c r="G16" s="205"/>
      <c r="H16" s="205"/>
      <c r="I16" s="205"/>
      <c r="J16" s="205"/>
      <c r="K16" s="205"/>
      <c r="L16" s="205" t="s">
        <v>24</v>
      </c>
      <c r="M16" s="205"/>
      <c r="N16" s="205"/>
      <c r="O16" s="205"/>
      <c r="P16" s="205"/>
      <c r="Q16" s="205"/>
      <c r="R16" s="205"/>
      <c r="S16" s="205"/>
      <c r="T16" s="205"/>
      <c r="U16" s="205"/>
      <c r="V16" s="205" t="s">
        <v>24</v>
      </c>
      <c r="W16" s="205"/>
      <c r="X16" s="205"/>
      <c r="Y16" s="205"/>
      <c r="Z16" s="205"/>
      <c r="AA16" s="205"/>
      <c r="AB16" s="205"/>
      <c r="AC16" s="205"/>
      <c r="AD16" s="205"/>
      <c r="AE16" s="205"/>
      <c r="AF16" s="205"/>
      <c r="AG16" s="205"/>
      <c r="AH16" s="205"/>
      <c r="AI16" s="205" t="s">
        <v>24</v>
      </c>
      <c r="AJ16" s="205"/>
      <c r="AK16" s="205"/>
      <c r="AL16" s="205"/>
      <c r="AM16" s="205"/>
      <c r="AN16" s="205"/>
      <c r="AO16" s="205"/>
      <c r="AP16" s="205"/>
      <c r="AQ16" s="205"/>
    </row>
    <row r="17" spans="1:60" s="99" customFormat="1" ht="11.45" customHeight="1" x14ac:dyDescent="0.2">
      <c r="A17" s="27">
        <f>IF(D17&lt;&gt;"",COUNTA($D17:D$17),"")</f>
        <v>1</v>
      </c>
      <c r="B17" s="95" t="s">
        <v>31</v>
      </c>
      <c r="C17" s="96">
        <v>9703</v>
      </c>
      <c r="D17" s="97">
        <v>269</v>
      </c>
      <c r="E17" s="97">
        <v>145</v>
      </c>
      <c r="F17" s="97">
        <v>92</v>
      </c>
      <c r="G17" s="97">
        <v>53</v>
      </c>
      <c r="H17" s="97">
        <v>16</v>
      </c>
      <c r="I17" s="97">
        <v>108</v>
      </c>
      <c r="J17" s="97">
        <v>26</v>
      </c>
      <c r="K17" s="97">
        <v>82</v>
      </c>
      <c r="L17" s="97">
        <v>3034</v>
      </c>
      <c r="M17" s="97">
        <v>934</v>
      </c>
      <c r="N17" s="97">
        <v>1744</v>
      </c>
      <c r="O17" s="97">
        <v>356</v>
      </c>
      <c r="P17" s="97">
        <v>52</v>
      </c>
      <c r="Q17" s="97">
        <v>1160</v>
      </c>
      <c r="R17" s="97">
        <v>1037</v>
      </c>
      <c r="S17" s="97">
        <v>123</v>
      </c>
      <c r="T17" s="97">
        <v>3065</v>
      </c>
      <c r="U17" s="97">
        <v>187</v>
      </c>
      <c r="V17" s="97">
        <v>313</v>
      </c>
      <c r="W17" s="97">
        <v>288</v>
      </c>
      <c r="X17" s="97">
        <v>202</v>
      </c>
      <c r="Y17" s="97">
        <v>86</v>
      </c>
      <c r="Z17" s="97">
        <v>25</v>
      </c>
      <c r="AA17" s="97">
        <v>18</v>
      </c>
      <c r="AB17" s="97">
        <v>7</v>
      </c>
      <c r="AC17" s="97">
        <v>1042</v>
      </c>
      <c r="AD17" s="97">
        <v>1012</v>
      </c>
      <c r="AE17" s="97">
        <v>513</v>
      </c>
      <c r="AF17" s="97">
        <v>499</v>
      </c>
      <c r="AG17" s="97">
        <v>29</v>
      </c>
      <c r="AH17" s="97">
        <v>1</v>
      </c>
      <c r="AI17" s="97">
        <v>52</v>
      </c>
      <c r="AJ17" s="97">
        <v>15</v>
      </c>
      <c r="AK17" s="97">
        <v>33</v>
      </c>
      <c r="AL17" s="97">
        <v>4</v>
      </c>
      <c r="AM17" s="97" t="s">
        <v>3</v>
      </c>
      <c r="AN17" s="97">
        <v>529</v>
      </c>
      <c r="AO17" s="97">
        <v>403</v>
      </c>
      <c r="AP17" s="97">
        <v>9</v>
      </c>
      <c r="AQ17" s="97">
        <v>117</v>
      </c>
      <c r="AR17" s="98"/>
      <c r="AS17" s="98"/>
      <c r="AT17" s="98"/>
    </row>
    <row r="18" spans="1:60" s="99" customFormat="1" ht="11.45" customHeight="1" x14ac:dyDescent="0.2">
      <c r="A18" s="27" t="str">
        <f>IF(D18&lt;&gt;"",COUNTA($D$17:D18),"")</f>
        <v/>
      </c>
      <c r="B18" s="100"/>
      <c r="C18" s="101"/>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row>
    <row r="19" spans="1:60" s="99" customFormat="1" ht="22.5" customHeight="1" x14ac:dyDescent="0.2">
      <c r="A19" s="27" t="str">
        <f>IF(D19&lt;&gt;"",COUNTA($D$17:D19),"")</f>
        <v/>
      </c>
      <c r="B19" s="100" t="s">
        <v>248</v>
      </c>
      <c r="C19" s="101"/>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98"/>
      <c r="AS19" s="98"/>
      <c r="AT19" s="98"/>
    </row>
    <row r="20" spans="1:60" s="99" customFormat="1" ht="11.45" customHeight="1" x14ac:dyDescent="0.2">
      <c r="A20" s="27">
        <f>IF(D20&lt;&gt;"",COUNTA($D$17:D20),"")</f>
        <v>2</v>
      </c>
      <c r="B20" s="100" t="s">
        <v>255</v>
      </c>
      <c r="C20" s="101">
        <v>1212</v>
      </c>
      <c r="D20" s="102">
        <v>48</v>
      </c>
      <c r="E20" s="102">
        <v>30</v>
      </c>
      <c r="F20" s="102">
        <v>24</v>
      </c>
      <c r="G20" s="102">
        <v>6</v>
      </c>
      <c r="H20" s="102">
        <v>4</v>
      </c>
      <c r="I20" s="102">
        <v>14</v>
      </c>
      <c r="J20" s="102">
        <v>4</v>
      </c>
      <c r="K20" s="102">
        <v>10</v>
      </c>
      <c r="L20" s="102">
        <v>337</v>
      </c>
      <c r="M20" s="102">
        <v>68</v>
      </c>
      <c r="N20" s="102">
        <v>268</v>
      </c>
      <c r="O20" s="102">
        <v>1</v>
      </c>
      <c r="P20" s="102" t="s">
        <v>3</v>
      </c>
      <c r="Q20" s="102">
        <v>3</v>
      </c>
      <c r="R20" s="102">
        <v>3</v>
      </c>
      <c r="S20" s="102" t="s">
        <v>3</v>
      </c>
      <c r="T20" s="102">
        <v>664</v>
      </c>
      <c r="U20" s="102">
        <v>2</v>
      </c>
      <c r="V20" s="102">
        <v>103</v>
      </c>
      <c r="W20" s="102">
        <v>94</v>
      </c>
      <c r="X20" s="102">
        <v>81</v>
      </c>
      <c r="Y20" s="102">
        <v>13</v>
      </c>
      <c r="Z20" s="102">
        <v>9</v>
      </c>
      <c r="AA20" s="102">
        <v>8</v>
      </c>
      <c r="AB20" s="102">
        <v>1</v>
      </c>
      <c r="AC20" s="102">
        <v>48</v>
      </c>
      <c r="AD20" s="102">
        <v>48</v>
      </c>
      <c r="AE20" s="102">
        <v>33</v>
      </c>
      <c r="AF20" s="102">
        <v>15</v>
      </c>
      <c r="AG20" s="102" t="s">
        <v>3</v>
      </c>
      <c r="AH20" s="102" t="s">
        <v>3</v>
      </c>
      <c r="AI20" s="102" t="s">
        <v>3</v>
      </c>
      <c r="AJ20" s="102" t="s">
        <v>3</v>
      </c>
      <c r="AK20" s="102" t="s">
        <v>3</v>
      </c>
      <c r="AL20" s="102" t="s">
        <v>3</v>
      </c>
      <c r="AM20" s="102" t="s">
        <v>3</v>
      </c>
      <c r="AN20" s="102">
        <v>7</v>
      </c>
      <c r="AO20" s="102">
        <v>6</v>
      </c>
      <c r="AP20" s="102">
        <v>1</v>
      </c>
      <c r="AQ20" s="102" t="s">
        <v>3</v>
      </c>
      <c r="AR20" s="98"/>
      <c r="AS20" s="98"/>
      <c r="AT20" s="98"/>
    </row>
    <row r="21" spans="1:60" s="99" customFormat="1" ht="11.45" customHeight="1" x14ac:dyDescent="0.2">
      <c r="A21" s="27">
        <f>IF(D21&lt;&gt;"",COUNTA($D$17:D21),"")</f>
        <v>3</v>
      </c>
      <c r="B21" s="100" t="s">
        <v>254</v>
      </c>
      <c r="C21" s="101">
        <v>1318</v>
      </c>
      <c r="D21" s="102">
        <v>42</v>
      </c>
      <c r="E21" s="102">
        <v>22</v>
      </c>
      <c r="F21" s="102">
        <v>17</v>
      </c>
      <c r="G21" s="102">
        <v>5</v>
      </c>
      <c r="H21" s="102">
        <v>1</v>
      </c>
      <c r="I21" s="102">
        <v>19</v>
      </c>
      <c r="J21" s="102">
        <v>5</v>
      </c>
      <c r="K21" s="102">
        <v>14</v>
      </c>
      <c r="L21" s="102">
        <v>543</v>
      </c>
      <c r="M21" s="102">
        <v>113</v>
      </c>
      <c r="N21" s="102">
        <v>425</v>
      </c>
      <c r="O21" s="102">
        <v>5</v>
      </c>
      <c r="P21" s="102" t="s">
        <v>3</v>
      </c>
      <c r="Q21" s="102">
        <v>9</v>
      </c>
      <c r="R21" s="102">
        <v>9</v>
      </c>
      <c r="S21" s="102" t="s">
        <v>3</v>
      </c>
      <c r="T21" s="102">
        <v>543</v>
      </c>
      <c r="U21" s="102" t="s">
        <v>3</v>
      </c>
      <c r="V21" s="102">
        <v>68</v>
      </c>
      <c r="W21" s="102">
        <v>63</v>
      </c>
      <c r="X21" s="102">
        <v>42</v>
      </c>
      <c r="Y21" s="102">
        <v>21</v>
      </c>
      <c r="Z21" s="102">
        <v>5</v>
      </c>
      <c r="AA21" s="102">
        <v>4</v>
      </c>
      <c r="AB21" s="102">
        <v>1</v>
      </c>
      <c r="AC21" s="102">
        <v>69</v>
      </c>
      <c r="AD21" s="102">
        <v>69</v>
      </c>
      <c r="AE21" s="102">
        <v>29</v>
      </c>
      <c r="AF21" s="102">
        <v>40</v>
      </c>
      <c r="AG21" s="102" t="s">
        <v>3</v>
      </c>
      <c r="AH21" s="102" t="s">
        <v>3</v>
      </c>
      <c r="AI21" s="102" t="s">
        <v>3</v>
      </c>
      <c r="AJ21" s="102" t="s">
        <v>3</v>
      </c>
      <c r="AK21" s="102" t="s">
        <v>3</v>
      </c>
      <c r="AL21" s="102" t="s">
        <v>3</v>
      </c>
      <c r="AM21" s="102" t="s">
        <v>3</v>
      </c>
      <c r="AN21" s="102">
        <v>44</v>
      </c>
      <c r="AO21" s="102">
        <v>43</v>
      </c>
      <c r="AP21" s="102" t="s">
        <v>3</v>
      </c>
      <c r="AQ21" s="102">
        <v>1</v>
      </c>
      <c r="AR21" s="98"/>
      <c r="AS21" s="98"/>
      <c r="AT21" s="98"/>
    </row>
    <row r="22" spans="1:60" s="99" customFormat="1" ht="11.45" customHeight="1" x14ac:dyDescent="0.2">
      <c r="A22" s="27">
        <f>IF(D22&lt;&gt;"",COUNTA($D$17:D22),"")</f>
        <v>4</v>
      </c>
      <c r="B22" s="100" t="s">
        <v>253</v>
      </c>
      <c r="C22" s="101">
        <v>1531</v>
      </c>
      <c r="D22" s="102">
        <v>46</v>
      </c>
      <c r="E22" s="102">
        <v>25</v>
      </c>
      <c r="F22" s="102">
        <v>15</v>
      </c>
      <c r="G22" s="102">
        <v>10</v>
      </c>
      <c r="H22" s="102">
        <v>1</v>
      </c>
      <c r="I22" s="102">
        <v>20</v>
      </c>
      <c r="J22" s="102">
        <v>5</v>
      </c>
      <c r="K22" s="102">
        <v>15</v>
      </c>
      <c r="L22" s="102">
        <v>574</v>
      </c>
      <c r="M22" s="102">
        <v>201</v>
      </c>
      <c r="N22" s="102">
        <v>352</v>
      </c>
      <c r="O22" s="102">
        <v>21</v>
      </c>
      <c r="P22" s="102">
        <v>1</v>
      </c>
      <c r="Q22" s="102">
        <v>49</v>
      </c>
      <c r="R22" s="102">
        <v>49</v>
      </c>
      <c r="S22" s="102" t="s">
        <v>3</v>
      </c>
      <c r="T22" s="102">
        <v>552</v>
      </c>
      <c r="U22" s="102">
        <v>100</v>
      </c>
      <c r="V22" s="102">
        <v>37</v>
      </c>
      <c r="W22" s="102">
        <v>35</v>
      </c>
      <c r="X22" s="102">
        <v>30</v>
      </c>
      <c r="Y22" s="102">
        <v>5</v>
      </c>
      <c r="Z22" s="102">
        <v>2</v>
      </c>
      <c r="AA22" s="102">
        <v>1</v>
      </c>
      <c r="AB22" s="102">
        <v>1</v>
      </c>
      <c r="AC22" s="102">
        <v>58</v>
      </c>
      <c r="AD22" s="102">
        <v>58</v>
      </c>
      <c r="AE22" s="102">
        <v>24</v>
      </c>
      <c r="AF22" s="102">
        <v>34</v>
      </c>
      <c r="AG22" s="102" t="s">
        <v>3</v>
      </c>
      <c r="AH22" s="102" t="s">
        <v>3</v>
      </c>
      <c r="AI22" s="102" t="s">
        <v>3</v>
      </c>
      <c r="AJ22" s="102" t="s">
        <v>3</v>
      </c>
      <c r="AK22" s="102" t="s">
        <v>3</v>
      </c>
      <c r="AL22" s="102" t="s">
        <v>3</v>
      </c>
      <c r="AM22" s="102" t="s">
        <v>3</v>
      </c>
      <c r="AN22" s="102">
        <v>114</v>
      </c>
      <c r="AO22" s="102">
        <v>105</v>
      </c>
      <c r="AP22" s="102">
        <v>3</v>
      </c>
      <c r="AQ22" s="102">
        <v>6</v>
      </c>
      <c r="AR22" s="98"/>
      <c r="AS22" s="98"/>
      <c r="AT22" s="98"/>
    </row>
    <row r="23" spans="1:60" s="99" customFormat="1" ht="11.45" customHeight="1" x14ac:dyDescent="0.2">
      <c r="A23" s="27">
        <f>IF(D23&lt;&gt;"",COUNTA($D$17:D23),"")</f>
        <v>5</v>
      </c>
      <c r="B23" s="100" t="s">
        <v>252</v>
      </c>
      <c r="C23" s="101">
        <v>1731</v>
      </c>
      <c r="D23" s="102">
        <v>50</v>
      </c>
      <c r="E23" s="102">
        <v>30</v>
      </c>
      <c r="F23" s="102">
        <v>17</v>
      </c>
      <c r="G23" s="102">
        <v>13</v>
      </c>
      <c r="H23" s="102" t="s">
        <v>3</v>
      </c>
      <c r="I23" s="102">
        <v>20</v>
      </c>
      <c r="J23" s="102">
        <v>6</v>
      </c>
      <c r="K23" s="102">
        <v>14</v>
      </c>
      <c r="L23" s="102">
        <v>597</v>
      </c>
      <c r="M23" s="102">
        <v>248</v>
      </c>
      <c r="N23" s="102">
        <v>302</v>
      </c>
      <c r="O23" s="102">
        <v>47</v>
      </c>
      <c r="P23" s="102">
        <v>17</v>
      </c>
      <c r="Q23" s="102">
        <v>169</v>
      </c>
      <c r="R23" s="102">
        <v>165</v>
      </c>
      <c r="S23" s="102">
        <v>4</v>
      </c>
      <c r="T23" s="102">
        <v>532</v>
      </c>
      <c r="U23" s="102">
        <v>74</v>
      </c>
      <c r="V23" s="102">
        <v>30</v>
      </c>
      <c r="W23" s="102">
        <v>25</v>
      </c>
      <c r="X23" s="102">
        <v>13</v>
      </c>
      <c r="Y23" s="102">
        <v>12</v>
      </c>
      <c r="Z23" s="102">
        <v>5</v>
      </c>
      <c r="AA23" s="102">
        <v>2</v>
      </c>
      <c r="AB23" s="102">
        <v>3</v>
      </c>
      <c r="AC23" s="102">
        <v>104</v>
      </c>
      <c r="AD23" s="102">
        <v>104</v>
      </c>
      <c r="AE23" s="102">
        <v>60</v>
      </c>
      <c r="AF23" s="102">
        <v>44</v>
      </c>
      <c r="AG23" s="102" t="s">
        <v>3</v>
      </c>
      <c r="AH23" s="102" t="s">
        <v>3</v>
      </c>
      <c r="AI23" s="102">
        <v>6</v>
      </c>
      <c r="AJ23" s="102">
        <v>5</v>
      </c>
      <c r="AK23" s="102" t="s">
        <v>3</v>
      </c>
      <c r="AL23" s="102">
        <v>1</v>
      </c>
      <c r="AM23" s="102" t="s">
        <v>3</v>
      </c>
      <c r="AN23" s="102">
        <v>152</v>
      </c>
      <c r="AO23" s="102">
        <v>124</v>
      </c>
      <c r="AP23" s="102">
        <v>2</v>
      </c>
      <c r="AQ23" s="102">
        <v>26</v>
      </c>
      <c r="AR23" s="98"/>
      <c r="AS23" s="98"/>
      <c r="AT23" s="98"/>
    </row>
    <row r="24" spans="1:60" s="99" customFormat="1" ht="11.45" customHeight="1" x14ac:dyDescent="0.2">
      <c r="A24" s="27">
        <f>IF(D24&lt;&gt;"",COUNTA($D$17:D24),"")</f>
        <v>6</v>
      </c>
      <c r="B24" s="103" t="s">
        <v>251</v>
      </c>
      <c r="C24" s="101">
        <v>1636</v>
      </c>
      <c r="D24" s="102">
        <v>45</v>
      </c>
      <c r="E24" s="102">
        <v>25</v>
      </c>
      <c r="F24" s="102">
        <v>13</v>
      </c>
      <c r="G24" s="102">
        <v>12</v>
      </c>
      <c r="H24" s="102">
        <v>3</v>
      </c>
      <c r="I24" s="102">
        <v>17</v>
      </c>
      <c r="J24" s="102">
        <v>5</v>
      </c>
      <c r="K24" s="102">
        <v>12</v>
      </c>
      <c r="L24" s="102">
        <v>484</v>
      </c>
      <c r="M24" s="102">
        <v>181</v>
      </c>
      <c r="N24" s="102">
        <v>217</v>
      </c>
      <c r="O24" s="102">
        <v>86</v>
      </c>
      <c r="P24" s="102">
        <v>8</v>
      </c>
      <c r="Q24" s="102">
        <v>285</v>
      </c>
      <c r="R24" s="102">
        <v>271</v>
      </c>
      <c r="S24" s="102">
        <v>14</v>
      </c>
      <c r="T24" s="102">
        <v>439</v>
      </c>
      <c r="U24" s="102">
        <v>9</v>
      </c>
      <c r="V24" s="102">
        <v>24</v>
      </c>
      <c r="W24" s="102">
        <v>23</v>
      </c>
      <c r="X24" s="102">
        <v>8</v>
      </c>
      <c r="Y24" s="102">
        <v>15</v>
      </c>
      <c r="Z24" s="102">
        <v>1</v>
      </c>
      <c r="AA24" s="102">
        <v>1</v>
      </c>
      <c r="AB24" s="102" t="s">
        <v>3</v>
      </c>
      <c r="AC24" s="102">
        <v>220</v>
      </c>
      <c r="AD24" s="102">
        <v>218</v>
      </c>
      <c r="AE24" s="102">
        <v>118</v>
      </c>
      <c r="AF24" s="102">
        <v>100</v>
      </c>
      <c r="AG24" s="102">
        <v>1</v>
      </c>
      <c r="AH24" s="102">
        <v>1</v>
      </c>
      <c r="AI24" s="102">
        <v>5</v>
      </c>
      <c r="AJ24" s="102">
        <v>2</v>
      </c>
      <c r="AK24" s="102">
        <v>3</v>
      </c>
      <c r="AL24" s="102" t="s">
        <v>3</v>
      </c>
      <c r="AM24" s="102" t="s">
        <v>3</v>
      </c>
      <c r="AN24" s="102">
        <v>117</v>
      </c>
      <c r="AO24" s="102">
        <v>76</v>
      </c>
      <c r="AP24" s="102">
        <v>1</v>
      </c>
      <c r="AQ24" s="102">
        <v>40</v>
      </c>
      <c r="AR24" s="98"/>
      <c r="AS24" s="98"/>
      <c r="AT24" s="98"/>
    </row>
    <row r="25" spans="1:60" s="99" customFormat="1" ht="11.45" customHeight="1" x14ac:dyDescent="0.2">
      <c r="A25" s="27">
        <f>IF(D25&lt;&gt;"",COUNTA($D$17:D25),"")</f>
        <v>7</v>
      </c>
      <c r="B25" s="100" t="s">
        <v>250</v>
      </c>
      <c r="C25" s="101">
        <v>1562</v>
      </c>
      <c r="D25" s="102">
        <v>23</v>
      </c>
      <c r="E25" s="102">
        <v>8</v>
      </c>
      <c r="F25" s="102">
        <v>6</v>
      </c>
      <c r="G25" s="102">
        <v>2</v>
      </c>
      <c r="H25" s="102">
        <v>4</v>
      </c>
      <c r="I25" s="102">
        <v>11</v>
      </c>
      <c r="J25" s="102">
        <v>1</v>
      </c>
      <c r="K25" s="102">
        <v>10</v>
      </c>
      <c r="L25" s="102">
        <v>374</v>
      </c>
      <c r="M25" s="102">
        <v>109</v>
      </c>
      <c r="N25" s="102">
        <v>152</v>
      </c>
      <c r="O25" s="102">
        <v>113</v>
      </c>
      <c r="P25" s="102">
        <v>20</v>
      </c>
      <c r="Q25" s="102">
        <v>346</v>
      </c>
      <c r="R25" s="102">
        <v>314</v>
      </c>
      <c r="S25" s="102">
        <v>32</v>
      </c>
      <c r="T25" s="102">
        <v>301</v>
      </c>
      <c r="U25" s="102">
        <v>2</v>
      </c>
      <c r="V25" s="102">
        <v>25</v>
      </c>
      <c r="W25" s="102">
        <v>22</v>
      </c>
      <c r="X25" s="102">
        <v>9</v>
      </c>
      <c r="Y25" s="102">
        <v>13</v>
      </c>
      <c r="Z25" s="102">
        <v>3</v>
      </c>
      <c r="AA25" s="102">
        <v>2</v>
      </c>
      <c r="AB25" s="102">
        <v>1</v>
      </c>
      <c r="AC25" s="102">
        <v>393</v>
      </c>
      <c r="AD25" s="102">
        <v>377</v>
      </c>
      <c r="AE25" s="102">
        <v>185</v>
      </c>
      <c r="AF25" s="102">
        <v>192</v>
      </c>
      <c r="AG25" s="102">
        <v>16</v>
      </c>
      <c r="AH25" s="102" t="s">
        <v>3</v>
      </c>
      <c r="AI25" s="102">
        <v>17</v>
      </c>
      <c r="AJ25" s="102">
        <v>7</v>
      </c>
      <c r="AK25" s="102">
        <v>8</v>
      </c>
      <c r="AL25" s="102">
        <v>2</v>
      </c>
      <c r="AM25" s="102" t="s">
        <v>3</v>
      </c>
      <c r="AN25" s="102">
        <v>61</v>
      </c>
      <c r="AO25" s="102">
        <v>30</v>
      </c>
      <c r="AP25" s="102">
        <v>2</v>
      </c>
      <c r="AQ25" s="102">
        <v>29</v>
      </c>
      <c r="AR25" s="98"/>
      <c r="AS25" s="98"/>
      <c r="AT25" s="98"/>
    </row>
    <row r="26" spans="1:60" s="99" customFormat="1" ht="11.45" customHeight="1" x14ac:dyDescent="0.2">
      <c r="A26" s="27">
        <f>IF(D26&lt;&gt;"",COUNTA($D$17:D26),"")</f>
        <v>8</v>
      </c>
      <c r="B26" s="100" t="s">
        <v>249</v>
      </c>
      <c r="C26" s="101">
        <v>8990</v>
      </c>
      <c r="D26" s="102">
        <v>254</v>
      </c>
      <c r="E26" s="102">
        <v>140</v>
      </c>
      <c r="F26" s="102">
        <v>92</v>
      </c>
      <c r="G26" s="102">
        <v>48</v>
      </c>
      <c r="H26" s="102">
        <v>13</v>
      </c>
      <c r="I26" s="102">
        <v>101</v>
      </c>
      <c r="J26" s="102">
        <v>26</v>
      </c>
      <c r="K26" s="102">
        <v>75</v>
      </c>
      <c r="L26" s="102">
        <v>2909</v>
      </c>
      <c r="M26" s="102">
        <v>920</v>
      </c>
      <c r="N26" s="102">
        <v>1716</v>
      </c>
      <c r="O26" s="102">
        <v>273</v>
      </c>
      <c r="P26" s="102">
        <v>46</v>
      </c>
      <c r="Q26" s="102">
        <v>861</v>
      </c>
      <c r="R26" s="102">
        <v>811</v>
      </c>
      <c r="S26" s="102">
        <v>50</v>
      </c>
      <c r="T26" s="102">
        <v>3031</v>
      </c>
      <c r="U26" s="102">
        <v>187</v>
      </c>
      <c r="V26" s="102">
        <v>287</v>
      </c>
      <c r="W26" s="102">
        <v>262</v>
      </c>
      <c r="X26" s="102">
        <v>183</v>
      </c>
      <c r="Y26" s="102">
        <v>79</v>
      </c>
      <c r="Z26" s="102">
        <v>25</v>
      </c>
      <c r="AA26" s="102">
        <v>18</v>
      </c>
      <c r="AB26" s="102">
        <v>7</v>
      </c>
      <c r="AC26" s="102">
        <v>892</v>
      </c>
      <c r="AD26" s="102">
        <v>874</v>
      </c>
      <c r="AE26" s="102">
        <v>449</v>
      </c>
      <c r="AF26" s="102">
        <v>425</v>
      </c>
      <c r="AG26" s="102">
        <v>17</v>
      </c>
      <c r="AH26" s="102">
        <v>1</v>
      </c>
      <c r="AI26" s="102">
        <v>28</v>
      </c>
      <c r="AJ26" s="102">
        <v>14</v>
      </c>
      <c r="AK26" s="102">
        <v>11</v>
      </c>
      <c r="AL26" s="102">
        <v>3</v>
      </c>
      <c r="AM26" s="102" t="s">
        <v>3</v>
      </c>
      <c r="AN26" s="102">
        <v>495</v>
      </c>
      <c r="AO26" s="102">
        <v>384</v>
      </c>
      <c r="AP26" s="102">
        <v>9</v>
      </c>
      <c r="AQ26" s="102">
        <v>102</v>
      </c>
      <c r="AR26" s="98"/>
      <c r="AS26" s="98"/>
      <c r="AT26" s="98"/>
    </row>
    <row r="27" spans="1:60" s="99" customFormat="1" ht="9" customHeight="1" x14ac:dyDescent="0.2">
      <c r="A27" s="27" t="str">
        <f>IF(D27&lt;&gt;"",COUNTA($D$17:D27),"")</f>
        <v/>
      </c>
      <c r="B27" s="100"/>
      <c r="C27" s="101"/>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98"/>
      <c r="AS27" s="98"/>
      <c r="AT27" s="98"/>
    </row>
    <row r="28" spans="1:60" s="99" customFormat="1" ht="11.45" customHeight="1" x14ac:dyDescent="0.2">
      <c r="A28" s="27" t="str">
        <f>IF(D28&lt;&gt;"",COUNTA($D$17:D28),"")</f>
        <v/>
      </c>
      <c r="B28" s="100" t="s">
        <v>256</v>
      </c>
      <c r="C28" s="101"/>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98"/>
      <c r="AS28" s="98"/>
      <c r="AT28" s="98"/>
    </row>
    <row r="29" spans="1:60" s="99" customFormat="1" ht="11.45" customHeight="1" x14ac:dyDescent="0.2">
      <c r="A29" s="27">
        <f>IF(D29&lt;&gt;"",COUNTA($D$17:D29),"")</f>
        <v>9</v>
      </c>
      <c r="B29" s="100" t="s">
        <v>257</v>
      </c>
      <c r="C29" s="101">
        <v>673</v>
      </c>
      <c r="D29" s="102">
        <v>15</v>
      </c>
      <c r="E29" s="102">
        <v>5</v>
      </c>
      <c r="F29" s="102" t="s">
        <v>3</v>
      </c>
      <c r="G29" s="102">
        <v>5</v>
      </c>
      <c r="H29" s="102">
        <v>3</v>
      </c>
      <c r="I29" s="102">
        <v>7</v>
      </c>
      <c r="J29" s="102" t="s">
        <v>3</v>
      </c>
      <c r="K29" s="102">
        <v>7</v>
      </c>
      <c r="L29" s="102">
        <v>102</v>
      </c>
      <c r="M29" s="102">
        <v>13</v>
      </c>
      <c r="N29" s="102">
        <v>23</v>
      </c>
      <c r="O29" s="102">
        <v>66</v>
      </c>
      <c r="P29" s="102">
        <v>6</v>
      </c>
      <c r="Q29" s="102">
        <v>293</v>
      </c>
      <c r="R29" s="102">
        <v>225</v>
      </c>
      <c r="S29" s="102">
        <v>68</v>
      </c>
      <c r="T29" s="102">
        <v>27</v>
      </c>
      <c r="U29" s="102" t="s">
        <v>3</v>
      </c>
      <c r="V29" s="102">
        <v>26</v>
      </c>
      <c r="W29" s="102">
        <v>26</v>
      </c>
      <c r="X29" s="102">
        <v>19</v>
      </c>
      <c r="Y29" s="102">
        <v>7</v>
      </c>
      <c r="Z29" s="102" t="s">
        <v>3</v>
      </c>
      <c r="AA29" s="102" t="s">
        <v>3</v>
      </c>
      <c r="AB29" s="102" t="s">
        <v>3</v>
      </c>
      <c r="AC29" s="102">
        <v>150</v>
      </c>
      <c r="AD29" s="102">
        <v>138</v>
      </c>
      <c r="AE29" s="102">
        <v>64</v>
      </c>
      <c r="AF29" s="102">
        <v>74</v>
      </c>
      <c r="AG29" s="102">
        <v>12</v>
      </c>
      <c r="AH29" s="102" t="s">
        <v>3</v>
      </c>
      <c r="AI29" s="102">
        <v>24</v>
      </c>
      <c r="AJ29" s="102">
        <v>1</v>
      </c>
      <c r="AK29" s="102">
        <v>22</v>
      </c>
      <c r="AL29" s="102">
        <v>1</v>
      </c>
      <c r="AM29" s="102" t="s">
        <v>3</v>
      </c>
      <c r="AN29" s="102">
        <v>30</v>
      </c>
      <c r="AO29" s="102">
        <v>15</v>
      </c>
      <c r="AP29" s="102" t="s">
        <v>3</v>
      </c>
      <c r="AQ29" s="102">
        <v>15</v>
      </c>
      <c r="AR29" s="98"/>
      <c r="AS29" s="98"/>
      <c r="AT29" s="98"/>
    </row>
    <row r="30" spans="1:60" s="99" customFormat="1" ht="11.45" customHeight="1" x14ac:dyDescent="0.2">
      <c r="A30" s="27">
        <f>IF(D30&lt;&gt;"",COUNTA($D$17:D30),"")</f>
        <v>10</v>
      </c>
      <c r="B30" s="100" t="s">
        <v>258</v>
      </c>
      <c r="C30" s="101">
        <v>40</v>
      </c>
      <c r="D30" s="102" t="s">
        <v>3</v>
      </c>
      <c r="E30" s="102" t="s">
        <v>3</v>
      </c>
      <c r="F30" s="102" t="s">
        <v>3</v>
      </c>
      <c r="G30" s="102" t="s">
        <v>3</v>
      </c>
      <c r="H30" s="102" t="s">
        <v>3</v>
      </c>
      <c r="I30" s="102" t="s">
        <v>3</v>
      </c>
      <c r="J30" s="102" t="s">
        <v>3</v>
      </c>
      <c r="K30" s="102" t="s">
        <v>3</v>
      </c>
      <c r="L30" s="102">
        <v>23</v>
      </c>
      <c r="M30" s="102">
        <v>1</v>
      </c>
      <c r="N30" s="102">
        <v>5</v>
      </c>
      <c r="O30" s="102">
        <v>17</v>
      </c>
      <c r="P30" s="102" t="s">
        <v>3</v>
      </c>
      <c r="Q30" s="102">
        <v>6</v>
      </c>
      <c r="R30" s="102">
        <v>1</v>
      </c>
      <c r="S30" s="102">
        <v>5</v>
      </c>
      <c r="T30" s="102">
        <v>7</v>
      </c>
      <c r="U30" s="102" t="s">
        <v>3</v>
      </c>
      <c r="V30" s="102" t="s">
        <v>3</v>
      </c>
      <c r="W30" s="102" t="s">
        <v>3</v>
      </c>
      <c r="X30" s="102" t="s">
        <v>3</v>
      </c>
      <c r="Y30" s="102" t="s">
        <v>3</v>
      </c>
      <c r="Z30" s="102" t="s">
        <v>3</v>
      </c>
      <c r="AA30" s="102" t="s">
        <v>3</v>
      </c>
      <c r="AB30" s="102" t="s">
        <v>3</v>
      </c>
      <c r="AC30" s="102" t="s">
        <v>3</v>
      </c>
      <c r="AD30" s="102" t="s">
        <v>3</v>
      </c>
      <c r="AE30" s="102" t="s">
        <v>3</v>
      </c>
      <c r="AF30" s="102" t="s">
        <v>3</v>
      </c>
      <c r="AG30" s="102" t="s">
        <v>3</v>
      </c>
      <c r="AH30" s="102" t="s">
        <v>3</v>
      </c>
      <c r="AI30" s="102" t="s">
        <v>3</v>
      </c>
      <c r="AJ30" s="102" t="s">
        <v>3</v>
      </c>
      <c r="AK30" s="102" t="s">
        <v>3</v>
      </c>
      <c r="AL30" s="102" t="s">
        <v>3</v>
      </c>
      <c r="AM30" s="102" t="s">
        <v>3</v>
      </c>
      <c r="AN30" s="102">
        <v>4</v>
      </c>
      <c r="AO30" s="102">
        <v>4</v>
      </c>
      <c r="AP30" s="102" t="s">
        <v>3</v>
      </c>
      <c r="AQ30" s="102" t="s">
        <v>3</v>
      </c>
      <c r="AR30" s="98"/>
      <c r="AS30" s="98"/>
      <c r="AT30" s="98"/>
    </row>
    <row r="31" spans="1:60" s="76" customFormat="1" ht="20.100000000000001" customHeight="1" x14ac:dyDescent="0.2">
      <c r="A31" s="27" t="str">
        <f>IF(D31&lt;&gt;"",COUNTA($D$17:D31),"")</f>
        <v/>
      </c>
      <c r="B31" s="94"/>
      <c r="C31" s="201" t="s">
        <v>25</v>
      </c>
      <c r="D31" s="187"/>
      <c r="E31" s="187"/>
      <c r="F31" s="187"/>
      <c r="G31" s="187"/>
      <c r="H31" s="187"/>
      <c r="I31" s="187"/>
      <c r="J31" s="187"/>
      <c r="K31" s="187"/>
      <c r="L31" s="187" t="s">
        <v>25</v>
      </c>
      <c r="M31" s="187"/>
      <c r="N31" s="187"/>
      <c r="O31" s="187"/>
      <c r="P31" s="187"/>
      <c r="Q31" s="187"/>
      <c r="R31" s="187"/>
      <c r="S31" s="187"/>
      <c r="T31" s="187"/>
      <c r="U31" s="187"/>
      <c r="V31" s="187" t="s">
        <v>25</v>
      </c>
      <c r="W31" s="187"/>
      <c r="X31" s="187"/>
      <c r="Y31" s="187"/>
      <c r="Z31" s="187"/>
      <c r="AA31" s="187"/>
      <c r="AB31" s="187"/>
      <c r="AC31" s="187"/>
      <c r="AD31" s="187"/>
      <c r="AE31" s="187"/>
      <c r="AF31" s="187"/>
      <c r="AG31" s="187"/>
      <c r="AH31" s="187"/>
      <c r="AI31" s="187" t="s">
        <v>25</v>
      </c>
      <c r="AJ31" s="187"/>
      <c r="AK31" s="187"/>
      <c r="AL31" s="187"/>
      <c r="AM31" s="187"/>
      <c r="AN31" s="187"/>
      <c r="AO31" s="187"/>
      <c r="AP31" s="187"/>
      <c r="AQ31" s="187"/>
    </row>
    <row r="32" spans="1:60" s="99" customFormat="1" ht="11.45" customHeight="1" x14ac:dyDescent="0.2">
      <c r="A32" s="27">
        <f>IF(D32&lt;&gt;"",COUNTA($D$17:D32),"")</f>
        <v>11</v>
      </c>
      <c r="B32" s="95" t="s">
        <v>31</v>
      </c>
      <c r="C32" s="96">
        <v>15324</v>
      </c>
      <c r="D32" s="97">
        <v>380</v>
      </c>
      <c r="E32" s="97">
        <v>220</v>
      </c>
      <c r="F32" s="97">
        <v>137</v>
      </c>
      <c r="G32" s="97">
        <v>83</v>
      </c>
      <c r="H32" s="97">
        <v>20</v>
      </c>
      <c r="I32" s="97">
        <v>140</v>
      </c>
      <c r="J32" s="97">
        <v>42</v>
      </c>
      <c r="K32" s="97">
        <v>98</v>
      </c>
      <c r="L32" s="97">
        <v>1500</v>
      </c>
      <c r="M32" s="97">
        <v>525</v>
      </c>
      <c r="N32" s="97">
        <v>785</v>
      </c>
      <c r="O32" s="97">
        <v>190</v>
      </c>
      <c r="P32" s="97">
        <v>77</v>
      </c>
      <c r="Q32" s="97">
        <v>1300</v>
      </c>
      <c r="R32" s="97">
        <v>1202</v>
      </c>
      <c r="S32" s="97">
        <v>98</v>
      </c>
      <c r="T32" s="97">
        <v>6782</v>
      </c>
      <c r="U32" s="97">
        <v>430</v>
      </c>
      <c r="V32" s="97">
        <v>1785</v>
      </c>
      <c r="W32" s="97">
        <v>1672</v>
      </c>
      <c r="X32" s="97">
        <v>1091</v>
      </c>
      <c r="Y32" s="97">
        <v>581</v>
      </c>
      <c r="Z32" s="97">
        <v>113</v>
      </c>
      <c r="AA32" s="97">
        <v>90</v>
      </c>
      <c r="AB32" s="97">
        <v>23</v>
      </c>
      <c r="AC32" s="97">
        <v>1869</v>
      </c>
      <c r="AD32" s="97">
        <v>1846</v>
      </c>
      <c r="AE32" s="97">
        <v>947</v>
      </c>
      <c r="AF32" s="97">
        <v>899</v>
      </c>
      <c r="AG32" s="97">
        <v>21</v>
      </c>
      <c r="AH32" s="97">
        <v>2</v>
      </c>
      <c r="AI32" s="97">
        <v>49</v>
      </c>
      <c r="AJ32" s="97">
        <v>17</v>
      </c>
      <c r="AK32" s="97">
        <v>30</v>
      </c>
      <c r="AL32" s="97">
        <v>2</v>
      </c>
      <c r="AM32" s="97" t="s">
        <v>3</v>
      </c>
      <c r="AN32" s="97">
        <v>1152</v>
      </c>
      <c r="AO32" s="97">
        <v>925</v>
      </c>
      <c r="AP32" s="97">
        <v>20</v>
      </c>
      <c r="AQ32" s="97">
        <v>207</v>
      </c>
      <c r="AR32" s="97"/>
      <c r="AS32" s="97"/>
      <c r="AT32" s="97"/>
      <c r="AU32" s="97"/>
      <c r="AV32" s="97"/>
      <c r="AW32" s="97"/>
      <c r="AX32" s="97"/>
      <c r="AY32" s="97"/>
      <c r="AZ32" s="97"/>
      <c r="BA32" s="97"/>
      <c r="BB32" s="97"/>
      <c r="BC32" s="97"/>
      <c r="BD32" s="97"/>
      <c r="BE32" s="97"/>
      <c r="BF32" s="97"/>
      <c r="BG32" s="97"/>
      <c r="BH32" s="97"/>
    </row>
    <row r="33" spans="1:60" s="99" customFormat="1" ht="11.45" customHeight="1" x14ac:dyDescent="0.2">
      <c r="A33" s="27" t="str">
        <f>IF(D33&lt;&gt;"",COUNTA($D$17:D33),"")</f>
        <v/>
      </c>
      <c r="B33" s="100"/>
      <c r="C33" s="101"/>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row>
    <row r="34" spans="1:60" s="99" customFormat="1" ht="22.5" customHeight="1" x14ac:dyDescent="0.2">
      <c r="A34" s="27" t="str">
        <f>IF(D34&lt;&gt;"",COUNTA($D$17:D34),"")</f>
        <v/>
      </c>
      <c r="B34" s="100" t="s">
        <v>248</v>
      </c>
      <c r="C34" s="101"/>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row>
    <row r="35" spans="1:60" s="99" customFormat="1" ht="11.45" customHeight="1" x14ac:dyDescent="0.2">
      <c r="A35" s="27">
        <f>IF(D35&lt;&gt;"",COUNTA($D$17:D35),"")</f>
        <v>12</v>
      </c>
      <c r="B35" s="100" t="s">
        <v>255</v>
      </c>
      <c r="C35" s="101">
        <v>1152</v>
      </c>
      <c r="D35" s="102">
        <v>41</v>
      </c>
      <c r="E35" s="102">
        <v>29</v>
      </c>
      <c r="F35" s="102">
        <v>25</v>
      </c>
      <c r="G35" s="102">
        <v>4</v>
      </c>
      <c r="H35" s="102">
        <v>1</v>
      </c>
      <c r="I35" s="102">
        <v>11</v>
      </c>
      <c r="J35" s="102">
        <v>4</v>
      </c>
      <c r="K35" s="102">
        <v>7</v>
      </c>
      <c r="L35" s="102">
        <v>111</v>
      </c>
      <c r="M35" s="102">
        <v>29</v>
      </c>
      <c r="N35" s="102">
        <v>81</v>
      </c>
      <c r="O35" s="102">
        <v>1</v>
      </c>
      <c r="P35" s="102" t="s">
        <v>3</v>
      </c>
      <c r="Q35" s="102">
        <v>3</v>
      </c>
      <c r="R35" s="102">
        <v>3</v>
      </c>
      <c r="S35" s="102" t="s">
        <v>3</v>
      </c>
      <c r="T35" s="102">
        <v>815</v>
      </c>
      <c r="U35" s="102" t="s">
        <v>3</v>
      </c>
      <c r="V35" s="102">
        <v>136</v>
      </c>
      <c r="W35" s="102">
        <v>127</v>
      </c>
      <c r="X35" s="102">
        <v>102</v>
      </c>
      <c r="Y35" s="102">
        <v>25</v>
      </c>
      <c r="Z35" s="102">
        <v>9</v>
      </c>
      <c r="AA35" s="102">
        <v>8</v>
      </c>
      <c r="AB35" s="102">
        <v>1</v>
      </c>
      <c r="AC35" s="102">
        <v>39</v>
      </c>
      <c r="AD35" s="102">
        <v>39</v>
      </c>
      <c r="AE35" s="102">
        <v>27</v>
      </c>
      <c r="AF35" s="102">
        <v>12</v>
      </c>
      <c r="AG35" s="102" t="s">
        <v>3</v>
      </c>
      <c r="AH35" s="102" t="s">
        <v>3</v>
      </c>
      <c r="AI35" s="102" t="s">
        <v>3</v>
      </c>
      <c r="AJ35" s="102" t="s">
        <v>3</v>
      </c>
      <c r="AK35" s="102" t="s">
        <v>3</v>
      </c>
      <c r="AL35" s="102" t="s">
        <v>3</v>
      </c>
      <c r="AM35" s="102" t="s">
        <v>3</v>
      </c>
      <c r="AN35" s="102">
        <v>7</v>
      </c>
      <c r="AO35" s="102">
        <v>6</v>
      </c>
      <c r="AP35" s="102">
        <v>1</v>
      </c>
      <c r="AQ35" s="102" t="s">
        <v>3</v>
      </c>
      <c r="AR35" s="102"/>
      <c r="AS35" s="102"/>
      <c r="AT35" s="102"/>
      <c r="AU35" s="102"/>
      <c r="AV35" s="102"/>
      <c r="AW35" s="102"/>
      <c r="AX35" s="102"/>
      <c r="AY35" s="102"/>
      <c r="AZ35" s="102"/>
      <c r="BA35" s="102"/>
      <c r="BB35" s="102"/>
      <c r="BC35" s="102"/>
      <c r="BD35" s="102"/>
      <c r="BE35" s="102"/>
      <c r="BF35" s="102"/>
      <c r="BG35" s="102"/>
      <c r="BH35" s="102"/>
    </row>
    <row r="36" spans="1:60" s="99" customFormat="1" ht="11.45" customHeight="1" x14ac:dyDescent="0.2">
      <c r="A36" s="27">
        <f>IF(D36&lt;&gt;"",COUNTA($D$17:D36),"")</f>
        <v>13</v>
      </c>
      <c r="B36" s="100" t="s">
        <v>254</v>
      </c>
      <c r="C36" s="101">
        <v>1947</v>
      </c>
      <c r="D36" s="102">
        <v>50</v>
      </c>
      <c r="E36" s="102">
        <v>28</v>
      </c>
      <c r="F36" s="102">
        <v>23</v>
      </c>
      <c r="G36" s="102">
        <v>5</v>
      </c>
      <c r="H36" s="102">
        <v>2</v>
      </c>
      <c r="I36" s="102">
        <v>20</v>
      </c>
      <c r="J36" s="102">
        <v>6</v>
      </c>
      <c r="K36" s="102">
        <v>14</v>
      </c>
      <c r="L36" s="102">
        <v>232</v>
      </c>
      <c r="M36" s="102">
        <v>53</v>
      </c>
      <c r="N36" s="102">
        <v>177</v>
      </c>
      <c r="O36" s="102">
        <v>2</v>
      </c>
      <c r="P36" s="102" t="s">
        <v>3</v>
      </c>
      <c r="Q36" s="102">
        <v>6</v>
      </c>
      <c r="R36" s="102">
        <v>6</v>
      </c>
      <c r="S36" s="102" t="s">
        <v>3</v>
      </c>
      <c r="T36" s="102">
        <v>1285</v>
      </c>
      <c r="U36" s="102">
        <v>1</v>
      </c>
      <c r="V36" s="102">
        <v>258</v>
      </c>
      <c r="W36" s="102">
        <v>243</v>
      </c>
      <c r="X36" s="102">
        <v>171</v>
      </c>
      <c r="Y36" s="102">
        <v>72</v>
      </c>
      <c r="Z36" s="102">
        <v>15</v>
      </c>
      <c r="AA36" s="102">
        <v>12</v>
      </c>
      <c r="AB36" s="102">
        <v>3</v>
      </c>
      <c r="AC36" s="102">
        <v>77</v>
      </c>
      <c r="AD36" s="102">
        <v>77</v>
      </c>
      <c r="AE36" s="102">
        <v>33</v>
      </c>
      <c r="AF36" s="102">
        <v>44</v>
      </c>
      <c r="AG36" s="102" t="s">
        <v>3</v>
      </c>
      <c r="AH36" s="102" t="s">
        <v>3</v>
      </c>
      <c r="AI36" s="102" t="s">
        <v>3</v>
      </c>
      <c r="AJ36" s="102" t="s">
        <v>3</v>
      </c>
      <c r="AK36" s="102" t="s">
        <v>3</v>
      </c>
      <c r="AL36" s="102" t="s">
        <v>3</v>
      </c>
      <c r="AM36" s="102" t="s">
        <v>3</v>
      </c>
      <c r="AN36" s="102">
        <v>38</v>
      </c>
      <c r="AO36" s="102">
        <v>37</v>
      </c>
      <c r="AP36" s="102" t="s">
        <v>3</v>
      </c>
      <c r="AQ36" s="102">
        <v>1</v>
      </c>
      <c r="AR36" s="102"/>
      <c r="AS36" s="102"/>
      <c r="AT36" s="102"/>
      <c r="AU36" s="102"/>
      <c r="AV36" s="102"/>
      <c r="AW36" s="102"/>
      <c r="AX36" s="102"/>
      <c r="AY36" s="102"/>
      <c r="AZ36" s="102"/>
      <c r="BA36" s="102"/>
      <c r="BB36" s="102"/>
      <c r="BC36" s="102"/>
      <c r="BD36" s="102"/>
      <c r="BE36" s="102"/>
      <c r="BF36" s="102"/>
      <c r="BG36" s="102"/>
      <c r="BH36" s="102"/>
    </row>
    <row r="37" spans="1:60" s="99" customFormat="1" ht="11.45" customHeight="1" x14ac:dyDescent="0.2">
      <c r="A37" s="27">
        <f>IF(D37&lt;&gt;"",COUNTA($D$17:D37),"")</f>
        <v>14</v>
      </c>
      <c r="B37" s="100" t="s">
        <v>253</v>
      </c>
      <c r="C37" s="101">
        <v>2353</v>
      </c>
      <c r="D37" s="102">
        <v>60</v>
      </c>
      <c r="E37" s="102">
        <v>34</v>
      </c>
      <c r="F37" s="102">
        <v>26</v>
      </c>
      <c r="G37" s="102">
        <v>8</v>
      </c>
      <c r="H37" s="102">
        <v>3</v>
      </c>
      <c r="I37" s="102">
        <v>23</v>
      </c>
      <c r="J37" s="102">
        <v>7</v>
      </c>
      <c r="K37" s="102">
        <v>16</v>
      </c>
      <c r="L37" s="102">
        <v>297</v>
      </c>
      <c r="M37" s="102">
        <v>111</v>
      </c>
      <c r="N37" s="102">
        <v>181</v>
      </c>
      <c r="O37" s="102">
        <v>5</v>
      </c>
      <c r="P37" s="102" t="s">
        <v>3</v>
      </c>
      <c r="Q37" s="102">
        <v>46</v>
      </c>
      <c r="R37" s="102">
        <v>46</v>
      </c>
      <c r="S37" s="102" t="s">
        <v>3</v>
      </c>
      <c r="T37" s="102">
        <v>1299</v>
      </c>
      <c r="U37" s="102">
        <v>108</v>
      </c>
      <c r="V37" s="102">
        <v>295</v>
      </c>
      <c r="W37" s="102">
        <v>278</v>
      </c>
      <c r="X37" s="102">
        <v>190</v>
      </c>
      <c r="Y37" s="102">
        <v>88</v>
      </c>
      <c r="Z37" s="102">
        <v>17</v>
      </c>
      <c r="AA37" s="102">
        <v>15</v>
      </c>
      <c r="AB37" s="102">
        <v>2</v>
      </c>
      <c r="AC37" s="102">
        <v>118</v>
      </c>
      <c r="AD37" s="102">
        <v>118</v>
      </c>
      <c r="AE37" s="102">
        <v>61</v>
      </c>
      <c r="AF37" s="102">
        <v>57</v>
      </c>
      <c r="AG37" s="102" t="s">
        <v>3</v>
      </c>
      <c r="AH37" s="102" t="s">
        <v>3</v>
      </c>
      <c r="AI37" s="102" t="s">
        <v>3</v>
      </c>
      <c r="AJ37" s="102" t="s">
        <v>3</v>
      </c>
      <c r="AK37" s="102" t="s">
        <v>3</v>
      </c>
      <c r="AL37" s="102" t="s">
        <v>3</v>
      </c>
      <c r="AM37" s="102" t="s">
        <v>3</v>
      </c>
      <c r="AN37" s="102">
        <v>130</v>
      </c>
      <c r="AO37" s="102">
        <v>119</v>
      </c>
      <c r="AP37" s="102">
        <v>2</v>
      </c>
      <c r="AQ37" s="102">
        <v>9</v>
      </c>
      <c r="AR37" s="102"/>
      <c r="AS37" s="102"/>
      <c r="AT37" s="102"/>
      <c r="AU37" s="102"/>
      <c r="AV37" s="102"/>
      <c r="AW37" s="102"/>
      <c r="AX37" s="102"/>
      <c r="AY37" s="102"/>
      <c r="AZ37" s="102"/>
      <c r="BA37" s="102"/>
      <c r="BB37" s="102"/>
      <c r="BC37" s="102"/>
      <c r="BD37" s="102"/>
      <c r="BE37" s="102"/>
      <c r="BF37" s="102"/>
      <c r="BG37" s="102"/>
      <c r="BH37" s="102"/>
    </row>
    <row r="38" spans="1:60" s="99" customFormat="1" ht="11.45" customHeight="1" x14ac:dyDescent="0.2">
      <c r="A38" s="27">
        <f>IF(D38&lt;&gt;"",COUNTA($D$17:D38),"")</f>
        <v>15</v>
      </c>
      <c r="B38" s="100" t="s">
        <v>252</v>
      </c>
      <c r="C38" s="101">
        <v>3056</v>
      </c>
      <c r="D38" s="102">
        <v>77</v>
      </c>
      <c r="E38" s="102">
        <v>49</v>
      </c>
      <c r="F38" s="102">
        <v>27</v>
      </c>
      <c r="G38" s="102">
        <v>22</v>
      </c>
      <c r="H38" s="102" t="s">
        <v>3</v>
      </c>
      <c r="I38" s="102">
        <v>28</v>
      </c>
      <c r="J38" s="102">
        <v>7</v>
      </c>
      <c r="K38" s="102">
        <v>21</v>
      </c>
      <c r="L38" s="102">
        <v>339</v>
      </c>
      <c r="M38" s="102">
        <v>153</v>
      </c>
      <c r="N38" s="102">
        <v>163</v>
      </c>
      <c r="O38" s="102">
        <v>23</v>
      </c>
      <c r="P38" s="102">
        <v>20</v>
      </c>
      <c r="Q38" s="102">
        <v>165</v>
      </c>
      <c r="R38" s="102">
        <v>160</v>
      </c>
      <c r="S38" s="102">
        <v>5</v>
      </c>
      <c r="T38" s="102">
        <v>1260</v>
      </c>
      <c r="U38" s="102">
        <v>258</v>
      </c>
      <c r="V38" s="102">
        <v>344</v>
      </c>
      <c r="W38" s="102">
        <v>320</v>
      </c>
      <c r="X38" s="102">
        <v>201</v>
      </c>
      <c r="Y38" s="102">
        <v>119</v>
      </c>
      <c r="Z38" s="102">
        <v>24</v>
      </c>
      <c r="AA38" s="102">
        <v>17</v>
      </c>
      <c r="AB38" s="102">
        <v>7</v>
      </c>
      <c r="AC38" s="102">
        <v>256</v>
      </c>
      <c r="AD38" s="102">
        <v>256</v>
      </c>
      <c r="AE38" s="102">
        <v>134</v>
      </c>
      <c r="AF38" s="102">
        <v>122</v>
      </c>
      <c r="AG38" s="102" t="s">
        <v>3</v>
      </c>
      <c r="AH38" s="102" t="s">
        <v>3</v>
      </c>
      <c r="AI38" s="102">
        <v>3</v>
      </c>
      <c r="AJ38" s="102">
        <v>2</v>
      </c>
      <c r="AK38" s="102" t="s">
        <v>3</v>
      </c>
      <c r="AL38" s="102">
        <v>1</v>
      </c>
      <c r="AM38" s="102" t="s">
        <v>3</v>
      </c>
      <c r="AN38" s="102">
        <v>334</v>
      </c>
      <c r="AO38" s="102">
        <v>291</v>
      </c>
      <c r="AP38" s="102">
        <v>6</v>
      </c>
      <c r="AQ38" s="102">
        <v>37</v>
      </c>
      <c r="AR38" s="102"/>
      <c r="AS38" s="102"/>
      <c r="AT38" s="102"/>
      <c r="AU38" s="102"/>
      <c r="AV38" s="102"/>
      <c r="AW38" s="102"/>
      <c r="AX38" s="102"/>
      <c r="AY38" s="102"/>
      <c r="AZ38" s="102"/>
      <c r="BA38" s="102"/>
      <c r="BB38" s="102"/>
      <c r="BC38" s="102"/>
      <c r="BD38" s="102"/>
      <c r="BE38" s="102"/>
      <c r="BF38" s="102"/>
      <c r="BG38" s="102"/>
      <c r="BH38" s="102"/>
    </row>
    <row r="39" spans="1:60" s="99" customFormat="1" ht="11.45" customHeight="1" x14ac:dyDescent="0.2">
      <c r="A39" s="27">
        <f>IF(D39&lt;&gt;"",COUNTA($D$17:D39),"")</f>
        <v>16</v>
      </c>
      <c r="B39" s="103" t="s">
        <v>251</v>
      </c>
      <c r="C39" s="101">
        <v>3042</v>
      </c>
      <c r="D39" s="102">
        <v>65</v>
      </c>
      <c r="E39" s="102">
        <v>38</v>
      </c>
      <c r="F39" s="102">
        <v>17</v>
      </c>
      <c r="G39" s="102">
        <v>21</v>
      </c>
      <c r="H39" s="102">
        <v>5</v>
      </c>
      <c r="I39" s="102">
        <v>22</v>
      </c>
      <c r="J39" s="102">
        <v>9</v>
      </c>
      <c r="K39" s="102">
        <v>13</v>
      </c>
      <c r="L39" s="102">
        <v>268</v>
      </c>
      <c r="M39" s="102">
        <v>113</v>
      </c>
      <c r="N39" s="102">
        <v>107</v>
      </c>
      <c r="O39" s="102">
        <v>48</v>
      </c>
      <c r="P39" s="102">
        <v>29</v>
      </c>
      <c r="Q39" s="102">
        <v>340</v>
      </c>
      <c r="R39" s="102">
        <v>332</v>
      </c>
      <c r="S39" s="102">
        <v>8</v>
      </c>
      <c r="T39" s="102">
        <v>1109</v>
      </c>
      <c r="U39" s="102">
        <v>59</v>
      </c>
      <c r="V39" s="102">
        <v>375</v>
      </c>
      <c r="W39" s="102">
        <v>348</v>
      </c>
      <c r="X39" s="102">
        <v>208</v>
      </c>
      <c r="Y39" s="102">
        <v>140</v>
      </c>
      <c r="Z39" s="102">
        <v>27</v>
      </c>
      <c r="AA39" s="102">
        <v>19</v>
      </c>
      <c r="AB39" s="102">
        <v>8</v>
      </c>
      <c r="AC39" s="102">
        <v>419</v>
      </c>
      <c r="AD39" s="102">
        <v>419</v>
      </c>
      <c r="AE39" s="102">
        <v>218</v>
      </c>
      <c r="AF39" s="102">
        <v>201</v>
      </c>
      <c r="AG39" s="102" t="s">
        <v>3</v>
      </c>
      <c r="AH39" s="102" t="s">
        <v>3</v>
      </c>
      <c r="AI39" s="102">
        <v>6</v>
      </c>
      <c r="AJ39" s="102">
        <v>4</v>
      </c>
      <c r="AK39" s="102">
        <v>2</v>
      </c>
      <c r="AL39" s="102" t="s">
        <v>3</v>
      </c>
      <c r="AM39" s="102" t="s">
        <v>3</v>
      </c>
      <c r="AN39" s="102">
        <v>372</v>
      </c>
      <c r="AO39" s="102">
        <v>303</v>
      </c>
      <c r="AP39" s="102">
        <v>3</v>
      </c>
      <c r="AQ39" s="102">
        <v>66</v>
      </c>
      <c r="AR39" s="102"/>
      <c r="AS39" s="102"/>
      <c r="AT39" s="102"/>
      <c r="AU39" s="102"/>
      <c r="AV39" s="102"/>
      <c r="AW39" s="102"/>
      <c r="AX39" s="102"/>
      <c r="AY39" s="102"/>
      <c r="AZ39" s="102"/>
      <c r="BA39" s="102"/>
      <c r="BB39" s="102"/>
      <c r="BC39" s="102"/>
      <c r="BD39" s="102"/>
      <c r="BE39" s="102"/>
      <c r="BF39" s="102"/>
      <c r="BG39" s="102"/>
      <c r="BH39" s="102"/>
    </row>
    <row r="40" spans="1:60" s="99" customFormat="1" ht="11.45" customHeight="1" x14ac:dyDescent="0.2">
      <c r="A40" s="27">
        <f>IF(D40&lt;&gt;"",COUNTA($D$17:D40),"")</f>
        <v>17</v>
      </c>
      <c r="B40" s="100" t="s">
        <v>250</v>
      </c>
      <c r="C40" s="101">
        <v>2697</v>
      </c>
      <c r="D40" s="102">
        <v>56</v>
      </c>
      <c r="E40" s="102">
        <v>28</v>
      </c>
      <c r="F40" s="102">
        <v>15</v>
      </c>
      <c r="G40" s="102">
        <v>13</v>
      </c>
      <c r="H40" s="102">
        <v>5</v>
      </c>
      <c r="I40" s="102">
        <v>23</v>
      </c>
      <c r="J40" s="102">
        <v>7</v>
      </c>
      <c r="K40" s="102">
        <v>16</v>
      </c>
      <c r="L40" s="102">
        <v>196</v>
      </c>
      <c r="M40" s="102">
        <v>60</v>
      </c>
      <c r="N40" s="102">
        <v>66</v>
      </c>
      <c r="O40" s="102">
        <v>70</v>
      </c>
      <c r="P40" s="102">
        <v>20</v>
      </c>
      <c r="Q40" s="102">
        <v>430</v>
      </c>
      <c r="R40" s="102">
        <v>411</v>
      </c>
      <c r="S40" s="102">
        <v>19</v>
      </c>
      <c r="T40" s="102">
        <v>765</v>
      </c>
      <c r="U40" s="102">
        <v>4</v>
      </c>
      <c r="V40" s="102">
        <v>307</v>
      </c>
      <c r="W40" s="102">
        <v>291</v>
      </c>
      <c r="X40" s="102">
        <v>170</v>
      </c>
      <c r="Y40" s="102">
        <v>121</v>
      </c>
      <c r="Z40" s="102">
        <v>16</v>
      </c>
      <c r="AA40" s="102">
        <v>15</v>
      </c>
      <c r="AB40" s="102">
        <v>1</v>
      </c>
      <c r="AC40" s="102">
        <v>697</v>
      </c>
      <c r="AD40" s="102">
        <v>686</v>
      </c>
      <c r="AE40" s="102">
        <v>360</v>
      </c>
      <c r="AF40" s="102">
        <v>326</v>
      </c>
      <c r="AG40" s="102">
        <v>10</v>
      </c>
      <c r="AH40" s="102">
        <v>1</v>
      </c>
      <c r="AI40" s="102">
        <v>17</v>
      </c>
      <c r="AJ40" s="102">
        <v>7</v>
      </c>
      <c r="AK40" s="102">
        <v>10</v>
      </c>
      <c r="AL40" s="102" t="s">
        <v>3</v>
      </c>
      <c r="AM40" s="102" t="s">
        <v>3</v>
      </c>
      <c r="AN40" s="102">
        <v>205</v>
      </c>
      <c r="AO40" s="102">
        <v>130</v>
      </c>
      <c r="AP40" s="102">
        <v>7</v>
      </c>
      <c r="AQ40" s="102">
        <v>68</v>
      </c>
      <c r="AR40" s="102"/>
      <c r="AS40" s="102"/>
      <c r="AT40" s="102"/>
      <c r="AU40" s="102"/>
      <c r="AV40" s="102"/>
      <c r="AW40" s="102"/>
      <c r="AX40" s="102"/>
      <c r="AY40" s="102"/>
      <c r="AZ40" s="102"/>
      <c r="BA40" s="102"/>
      <c r="BB40" s="102"/>
      <c r="BC40" s="102"/>
      <c r="BD40" s="102"/>
      <c r="BE40" s="102"/>
      <c r="BF40" s="102"/>
      <c r="BG40" s="102"/>
      <c r="BH40" s="102"/>
    </row>
    <row r="41" spans="1:60" s="99" customFormat="1" ht="11.45" customHeight="1" x14ac:dyDescent="0.2">
      <c r="A41" s="27">
        <f>IF(D41&lt;&gt;"",COUNTA($D$17:D41),"")</f>
        <v>18</v>
      </c>
      <c r="B41" s="100" t="s">
        <v>249</v>
      </c>
      <c r="C41" s="101">
        <v>14247</v>
      </c>
      <c r="D41" s="102">
        <v>349</v>
      </c>
      <c r="E41" s="102">
        <v>206</v>
      </c>
      <c r="F41" s="102">
        <v>133</v>
      </c>
      <c r="G41" s="102">
        <v>73</v>
      </c>
      <c r="H41" s="102">
        <v>16</v>
      </c>
      <c r="I41" s="102">
        <v>127</v>
      </c>
      <c r="J41" s="102">
        <v>40</v>
      </c>
      <c r="K41" s="102">
        <v>87</v>
      </c>
      <c r="L41" s="102">
        <v>1443</v>
      </c>
      <c r="M41" s="102">
        <v>519</v>
      </c>
      <c r="N41" s="102">
        <v>775</v>
      </c>
      <c r="O41" s="102">
        <v>149</v>
      </c>
      <c r="P41" s="102">
        <v>69</v>
      </c>
      <c r="Q41" s="102">
        <v>990</v>
      </c>
      <c r="R41" s="102">
        <v>958</v>
      </c>
      <c r="S41" s="102">
        <v>32</v>
      </c>
      <c r="T41" s="102">
        <v>6533</v>
      </c>
      <c r="U41" s="102">
        <v>430</v>
      </c>
      <c r="V41" s="102">
        <v>1715</v>
      </c>
      <c r="W41" s="102">
        <v>1607</v>
      </c>
      <c r="X41" s="102">
        <v>1042</v>
      </c>
      <c r="Y41" s="102">
        <v>565</v>
      </c>
      <c r="Z41" s="102">
        <v>108</v>
      </c>
      <c r="AA41" s="102">
        <v>86</v>
      </c>
      <c r="AB41" s="102">
        <v>22</v>
      </c>
      <c r="AC41" s="102">
        <v>1606</v>
      </c>
      <c r="AD41" s="102">
        <v>1595</v>
      </c>
      <c r="AE41" s="102">
        <v>833</v>
      </c>
      <c r="AF41" s="102">
        <v>762</v>
      </c>
      <c r="AG41" s="102">
        <v>10</v>
      </c>
      <c r="AH41" s="102">
        <v>1</v>
      </c>
      <c r="AI41" s="102">
        <v>26</v>
      </c>
      <c r="AJ41" s="102">
        <v>13</v>
      </c>
      <c r="AK41" s="102">
        <v>12</v>
      </c>
      <c r="AL41" s="102">
        <v>1</v>
      </c>
      <c r="AM41" s="102" t="s">
        <v>3</v>
      </c>
      <c r="AN41" s="102">
        <v>1086</v>
      </c>
      <c r="AO41" s="102">
        <v>886</v>
      </c>
      <c r="AP41" s="102">
        <v>19</v>
      </c>
      <c r="AQ41" s="102">
        <v>181</v>
      </c>
      <c r="AR41" s="102"/>
      <c r="AS41" s="102"/>
      <c r="AT41" s="102"/>
      <c r="AU41" s="102"/>
      <c r="AV41" s="102"/>
      <c r="AW41" s="102"/>
      <c r="AX41" s="102"/>
      <c r="AY41" s="102"/>
      <c r="AZ41" s="102"/>
      <c r="BA41" s="102"/>
      <c r="BB41" s="102"/>
      <c r="BC41" s="102"/>
      <c r="BD41" s="102"/>
      <c r="BE41" s="102"/>
      <c r="BF41" s="102"/>
      <c r="BG41" s="102"/>
      <c r="BH41" s="102"/>
    </row>
    <row r="42" spans="1:60" s="76" customFormat="1" ht="9" customHeight="1" x14ac:dyDescent="0.2">
      <c r="A42" s="27" t="str">
        <f>IF(D42&lt;&gt;"",COUNTA($D$17:D42),"")</f>
        <v/>
      </c>
      <c r="B42" s="94"/>
      <c r="C42" s="101"/>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row>
    <row r="43" spans="1:60" s="76" customFormat="1" ht="11.45" customHeight="1" x14ac:dyDescent="0.2">
      <c r="A43" s="27" t="str">
        <f>IF(D43&lt;&gt;"",COUNTA($D$17:D43),"")</f>
        <v/>
      </c>
      <c r="B43" s="94" t="s">
        <v>256</v>
      </c>
      <c r="C43" s="101"/>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row>
    <row r="44" spans="1:60" s="99" customFormat="1" ht="11.45" customHeight="1" x14ac:dyDescent="0.2">
      <c r="A44" s="27">
        <f>IF(D44&lt;&gt;"",COUNTA($D$17:D44),"")</f>
        <v>19</v>
      </c>
      <c r="B44" s="100" t="s">
        <v>257</v>
      </c>
      <c r="C44" s="101">
        <v>957</v>
      </c>
      <c r="D44" s="102">
        <v>28</v>
      </c>
      <c r="E44" s="102">
        <v>13</v>
      </c>
      <c r="F44" s="102">
        <v>4</v>
      </c>
      <c r="G44" s="102">
        <v>9</v>
      </c>
      <c r="H44" s="102">
        <v>3</v>
      </c>
      <c r="I44" s="102">
        <v>12</v>
      </c>
      <c r="J44" s="102">
        <v>2</v>
      </c>
      <c r="K44" s="102">
        <v>10</v>
      </c>
      <c r="L44" s="102">
        <v>51</v>
      </c>
      <c r="M44" s="102">
        <v>6</v>
      </c>
      <c r="N44" s="102">
        <v>8</v>
      </c>
      <c r="O44" s="102">
        <v>37</v>
      </c>
      <c r="P44" s="102">
        <v>8</v>
      </c>
      <c r="Q44" s="102">
        <v>294</v>
      </c>
      <c r="R44" s="102">
        <v>233</v>
      </c>
      <c r="S44" s="102">
        <v>61</v>
      </c>
      <c r="T44" s="102">
        <v>197</v>
      </c>
      <c r="U44" s="102" t="s">
        <v>3</v>
      </c>
      <c r="V44" s="102">
        <v>63</v>
      </c>
      <c r="W44" s="102">
        <v>59</v>
      </c>
      <c r="X44" s="102">
        <v>45</v>
      </c>
      <c r="Y44" s="102">
        <v>14</v>
      </c>
      <c r="Z44" s="102">
        <v>4</v>
      </c>
      <c r="AA44" s="102">
        <v>3</v>
      </c>
      <c r="AB44" s="102">
        <v>1</v>
      </c>
      <c r="AC44" s="102">
        <v>247</v>
      </c>
      <c r="AD44" s="102">
        <v>236</v>
      </c>
      <c r="AE44" s="102">
        <v>109</v>
      </c>
      <c r="AF44" s="102">
        <v>127</v>
      </c>
      <c r="AG44" s="102">
        <v>10</v>
      </c>
      <c r="AH44" s="102">
        <v>1</v>
      </c>
      <c r="AI44" s="102">
        <v>22</v>
      </c>
      <c r="AJ44" s="102">
        <v>4</v>
      </c>
      <c r="AK44" s="102">
        <v>17</v>
      </c>
      <c r="AL44" s="102">
        <v>1</v>
      </c>
      <c r="AM44" s="102" t="s">
        <v>3</v>
      </c>
      <c r="AN44" s="102">
        <v>47</v>
      </c>
      <c r="AO44" s="102">
        <v>28</v>
      </c>
      <c r="AP44" s="102" t="s">
        <v>3</v>
      </c>
      <c r="AQ44" s="102">
        <v>19</v>
      </c>
      <c r="AR44" s="102"/>
      <c r="AS44" s="102"/>
      <c r="AT44" s="102"/>
      <c r="AU44" s="102"/>
      <c r="AV44" s="102"/>
      <c r="AW44" s="102"/>
      <c r="AX44" s="102"/>
      <c r="AY44" s="102"/>
      <c r="AZ44" s="102"/>
      <c r="BA44" s="102"/>
      <c r="BB44" s="102"/>
      <c r="BC44" s="102"/>
      <c r="BD44" s="102"/>
      <c r="BE44" s="102"/>
      <c r="BF44" s="102"/>
      <c r="BG44" s="102"/>
      <c r="BH44" s="102"/>
    </row>
    <row r="45" spans="1:60" s="99" customFormat="1" ht="11.45" customHeight="1" x14ac:dyDescent="0.2">
      <c r="A45" s="27">
        <f>IF(D45&lt;&gt;"",COUNTA($D$17:D45),"")</f>
        <v>20</v>
      </c>
      <c r="B45" s="100" t="s">
        <v>258</v>
      </c>
      <c r="C45" s="101">
        <v>120</v>
      </c>
      <c r="D45" s="102">
        <v>3</v>
      </c>
      <c r="E45" s="102">
        <v>1</v>
      </c>
      <c r="F45" s="102" t="s">
        <v>3</v>
      </c>
      <c r="G45" s="102">
        <v>1</v>
      </c>
      <c r="H45" s="102">
        <v>1</v>
      </c>
      <c r="I45" s="102">
        <v>1</v>
      </c>
      <c r="J45" s="102" t="s">
        <v>3</v>
      </c>
      <c r="K45" s="102">
        <v>1</v>
      </c>
      <c r="L45" s="102">
        <v>6</v>
      </c>
      <c r="M45" s="102" t="s">
        <v>3</v>
      </c>
      <c r="N45" s="102">
        <v>2</v>
      </c>
      <c r="O45" s="102">
        <v>4</v>
      </c>
      <c r="P45" s="102" t="s">
        <v>3</v>
      </c>
      <c r="Q45" s="102">
        <v>16</v>
      </c>
      <c r="R45" s="102">
        <v>11</v>
      </c>
      <c r="S45" s="102">
        <v>5</v>
      </c>
      <c r="T45" s="102">
        <v>52</v>
      </c>
      <c r="U45" s="102" t="s">
        <v>3</v>
      </c>
      <c r="V45" s="102">
        <v>7</v>
      </c>
      <c r="W45" s="102">
        <v>6</v>
      </c>
      <c r="X45" s="102">
        <v>4</v>
      </c>
      <c r="Y45" s="102">
        <v>2</v>
      </c>
      <c r="Z45" s="102">
        <v>1</v>
      </c>
      <c r="AA45" s="102">
        <v>1</v>
      </c>
      <c r="AB45" s="102" t="s">
        <v>3</v>
      </c>
      <c r="AC45" s="102">
        <v>16</v>
      </c>
      <c r="AD45" s="102">
        <v>15</v>
      </c>
      <c r="AE45" s="102">
        <v>5</v>
      </c>
      <c r="AF45" s="102">
        <v>10</v>
      </c>
      <c r="AG45" s="102">
        <v>1</v>
      </c>
      <c r="AH45" s="102" t="s">
        <v>3</v>
      </c>
      <c r="AI45" s="102">
        <v>1</v>
      </c>
      <c r="AJ45" s="102" t="s">
        <v>3</v>
      </c>
      <c r="AK45" s="102">
        <v>1</v>
      </c>
      <c r="AL45" s="102" t="s">
        <v>3</v>
      </c>
      <c r="AM45" s="102" t="s">
        <v>3</v>
      </c>
      <c r="AN45" s="102">
        <v>19</v>
      </c>
      <c r="AO45" s="102">
        <v>11</v>
      </c>
      <c r="AP45" s="102">
        <v>1</v>
      </c>
      <c r="AQ45" s="102">
        <v>7</v>
      </c>
      <c r="AR45" s="102"/>
      <c r="AS45" s="102"/>
      <c r="AT45" s="102"/>
      <c r="AU45" s="102"/>
      <c r="AV45" s="102"/>
      <c r="AW45" s="102"/>
      <c r="AX45" s="102"/>
      <c r="AY45" s="102"/>
      <c r="AZ45" s="102"/>
      <c r="BA45" s="102"/>
      <c r="BB45" s="102"/>
      <c r="BC45" s="102"/>
      <c r="BD45" s="102"/>
      <c r="BE45" s="102"/>
      <c r="BF45" s="102"/>
      <c r="BG45" s="102"/>
      <c r="BH45" s="102"/>
    </row>
    <row r="46" spans="1:60" s="76" customFormat="1" ht="20.100000000000001" customHeight="1" x14ac:dyDescent="0.2">
      <c r="A46" s="27" t="str">
        <f>IF(D46&lt;&gt;"",COUNTA($D$17:D46),"")</f>
        <v/>
      </c>
      <c r="B46" s="94"/>
      <c r="C46" s="201" t="s">
        <v>26</v>
      </c>
      <c r="D46" s="187"/>
      <c r="E46" s="187"/>
      <c r="F46" s="187"/>
      <c r="G46" s="187"/>
      <c r="H46" s="187"/>
      <c r="I46" s="187"/>
      <c r="J46" s="187"/>
      <c r="K46" s="187"/>
      <c r="L46" s="187" t="s">
        <v>26</v>
      </c>
      <c r="M46" s="187"/>
      <c r="N46" s="187"/>
      <c r="O46" s="187"/>
      <c r="P46" s="187"/>
      <c r="Q46" s="187"/>
      <c r="R46" s="187"/>
      <c r="S46" s="187"/>
      <c r="T46" s="187"/>
      <c r="U46" s="187"/>
      <c r="V46" s="187" t="s">
        <v>26</v>
      </c>
      <c r="W46" s="187"/>
      <c r="X46" s="187"/>
      <c r="Y46" s="187"/>
      <c r="Z46" s="187"/>
      <c r="AA46" s="187"/>
      <c r="AB46" s="187"/>
      <c r="AC46" s="187"/>
      <c r="AD46" s="187"/>
      <c r="AE46" s="187"/>
      <c r="AF46" s="187"/>
      <c r="AG46" s="187"/>
      <c r="AH46" s="187"/>
      <c r="AI46" s="187" t="s">
        <v>26</v>
      </c>
      <c r="AJ46" s="187"/>
      <c r="AK46" s="187"/>
      <c r="AL46" s="187"/>
      <c r="AM46" s="187"/>
      <c r="AN46" s="187"/>
      <c r="AO46" s="187"/>
      <c r="AP46" s="187"/>
      <c r="AQ46" s="187"/>
    </row>
    <row r="47" spans="1:60" s="99" customFormat="1" ht="11.45" customHeight="1" x14ac:dyDescent="0.2">
      <c r="A47" s="27">
        <f>IF(D47&lt;&gt;"",COUNTA($D$17:D47),"")</f>
        <v>21</v>
      </c>
      <c r="B47" s="95" t="s">
        <v>31</v>
      </c>
      <c r="C47" s="96">
        <v>8972</v>
      </c>
      <c r="D47" s="97">
        <v>248</v>
      </c>
      <c r="E47" s="97">
        <v>122</v>
      </c>
      <c r="F47" s="97">
        <v>61</v>
      </c>
      <c r="G47" s="97">
        <v>61</v>
      </c>
      <c r="H47" s="97">
        <v>12</v>
      </c>
      <c r="I47" s="97">
        <v>114</v>
      </c>
      <c r="J47" s="97">
        <v>42</v>
      </c>
      <c r="K47" s="97">
        <v>72</v>
      </c>
      <c r="L47" s="97">
        <v>2830</v>
      </c>
      <c r="M47" s="97">
        <v>923</v>
      </c>
      <c r="N47" s="97">
        <v>1562</v>
      </c>
      <c r="O47" s="97">
        <v>345</v>
      </c>
      <c r="P47" s="97">
        <v>51</v>
      </c>
      <c r="Q47" s="97">
        <v>1079</v>
      </c>
      <c r="R47" s="97">
        <v>971</v>
      </c>
      <c r="S47" s="97">
        <v>108</v>
      </c>
      <c r="T47" s="97">
        <v>2793</v>
      </c>
      <c r="U47" s="97">
        <v>185</v>
      </c>
      <c r="V47" s="97">
        <v>315</v>
      </c>
      <c r="W47" s="97">
        <v>298</v>
      </c>
      <c r="X47" s="97">
        <v>216</v>
      </c>
      <c r="Y47" s="97">
        <v>82</v>
      </c>
      <c r="Z47" s="97">
        <v>17</v>
      </c>
      <c r="AA47" s="97">
        <v>13</v>
      </c>
      <c r="AB47" s="97">
        <v>4</v>
      </c>
      <c r="AC47" s="97">
        <v>1020</v>
      </c>
      <c r="AD47" s="97">
        <v>991</v>
      </c>
      <c r="AE47" s="97">
        <v>502</v>
      </c>
      <c r="AF47" s="97">
        <v>489</v>
      </c>
      <c r="AG47" s="97">
        <v>28</v>
      </c>
      <c r="AH47" s="97">
        <v>1</v>
      </c>
      <c r="AI47" s="97">
        <v>61</v>
      </c>
      <c r="AJ47" s="97">
        <v>19</v>
      </c>
      <c r="AK47" s="97">
        <v>38</v>
      </c>
      <c r="AL47" s="97">
        <v>4</v>
      </c>
      <c r="AM47" s="97" t="s">
        <v>3</v>
      </c>
      <c r="AN47" s="97">
        <v>390</v>
      </c>
      <c r="AO47" s="97">
        <v>281</v>
      </c>
      <c r="AP47" s="97">
        <v>5</v>
      </c>
      <c r="AQ47" s="97">
        <v>104</v>
      </c>
      <c r="AR47" s="97"/>
      <c r="AS47" s="97"/>
      <c r="AT47" s="97"/>
      <c r="AU47" s="97"/>
      <c r="AV47" s="97"/>
      <c r="AW47" s="97"/>
      <c r="AX47" s="97"/>
      <c r="AY47" s="97"/>
      <c r="AZ47" s="97"/>
      <c r="BA47" s="97"/>
      <c r="BB47" s="97"/>
      <c r="BC47" s="97"/>
      <c r="BD47" s="97"/>
      <c r="BE47" s="97"/>
      <c r="BF47" s="97"/>
      <c r="BG47" s="97"/>
      <c r="BH47" s="97"/>
    </row>
    <row r="48" spans="1:60" s="99" customFormat="1" ht="11.45" customHeight="1" x14ac:dyDescent="0.2">
      <c r="A48" s="27" t="str">
        <f>IF(D48&lt;&gt;"",COUNTA($D$17:D48),"")</f>
        <v/>
      </c>
      <c r="B48" s="100"/>
      <c r="C48" s="101"/>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row>
    <row r="49" spans="1:60" s="99" customFormat="1" ht="22.5" customHeight="1" x14ac:dyDescent="0.2">
      <c r="A49" s="27" t="str">
        <f>IF(D49&lt;&gt;"",COUNTA($D$17:D49),"")</f>
        <v/>
      </c>
      <c r="B49" s="100" t="s">
        <v>248</v>
      </c>
      <c r="C49" s="101"/>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row>
    <row r="50" spans="1:60" s="99" customFormat="1" ht="11.45" customHeight="1" x14ac:dyDescent="0.2">
      <c r="A50" s="27">
        <f>IF(D50&lt;&gt;"",COUNTA($D$17:D50),"")</f>
        <v>22</v>
      </c>
      <c r="B50" s="100" t="s">
        <v>255</v>
      </c>
      <c r="C50" s="101">
        <v>704</v>
      </c>
      <c r="D50" s="102">
        <v>33</v>
      </c>
      <c r="E50" s="102">
        <v>17</v>
      </c>
      <c r="F50" s="102">
        <v>13</v>
      </c>
      <c r="G50" s="102">
        <v>4</v>
      </c>
      <c r="H50" s="102">
        <v>2</v>
      </c>
      <c r="I50" s="102">
        <v>14</v>
      </c>
      <c r="J50" s="102">
        <v>6</v>
      </c>
      <c r="K50" s="102">
        <v>8</v>
      </c>
      <c r="L50" s="102">
        <v>256</v>
      </c>
      <c r="M50" s="102">
        <v>40</v>
      </c>
      <c r="N50" s="102">
        <v>216</v>
      </c>
      <c r="O50" s="102" t="s">
        <v>3</v>
      </c>
      <c r="P50" s="102" t="s">
        <v>3</v>
      </c>
      <c r="Q50" s="102">
        <v>1</v>
      </c>
      <c r="R50" s="102">
        <v>1</v>
      </c>
      <c r="S50" s="102" t="s">
        <v>3</v>
      </c>
      <c r="T50" s="102">
        <v>352</v>
      </c>
      <c r="U50" s="102">
        <v>2</v>
      </c>
      <c r="V50" s="102">
        <v>33</v>
      </c>
      <c r="W50" s="102">
        <v>33</v>
      </c>
      <c r="X50" s="102">
        <v>32</v>
      </c>
      <c r="Y50" s="102">
        <v>1</v>
      </c>
      <c r="Z50" s="102" t="s">
        <v>3</v>
      </c>
      <c r="AA50" s="102" t="s">
        <v>3</v>
      </c>
      <c r="AB50" s="102" t="s">
        <v>3</v>
      </c>
      <c r="AC50" s="102">
        <v>27</v>
      </c>
      <c r="AD50" s="102">
        <v>27</v>
      </c>
      <c r="AE50" s="102">
        <v>18</v>
      </c>
      <c r="AF50" s="102">
        <v>9</v>
      </c>
      <c r="AG50" s="102" t="s">
        <v>3</v>
      </c>
      <c r="AH50" s="102" t="s">
        <v>3</v>
      </c>
      <c r="AI50" s="102" t="s">
        <v>3</v>
      </c>
      <c r="AJ50" s="102" t="s">
        <v>3</v>
      </c>
      <c r="AK50" s="102" t="s">
        <v>3</v>
      </c>
      <c r="AL50" s="102" t="s">
        <v>3</v>
      </c>
      <c r="AM50" s="102" t="s">
        <v>3</v>
      </c>
      <c r="AN50" s="102" t="s">
        <v>3</v>
      </c>
      <c r="AO50" s="102" t="s">
        <v>3</v>
      </c>
      <c r="AP50" s="102" t="s">
        <v>3</v>
      </c>
      <c r="AQ50" s="102" t="s">
        <v>3</v>
      </c>
      <c r="AR50" s="102"/>
      <c r="AS50" s="102"/>
      <c r="AT50" s="102"/>
      <c r="AU50" s="102"/>
      <c r="AV50" s="102"/>
      <c r="AW50" s="102"/>
      <c r="AX50" s="102"/>
      <c r="AY50" s="102"/>
      <c r="AZ50" s="102"/>
      <c r="BA50" s="102"/>
      <c r="BB50" s="102"/>
      <c r="BC50" s="102"/>
      <c r="BD50" s="102"/>
      <c r="BE50" s="102"/>
      <c r="BF50" s="102"/>
      <c r="BG50" s="102"/>
      <c r="BH50" s="102"/>
    </row>
    <row r="51" spans="1:60" s="99" customFormat="1" ht="11.45" customHeight="1" x14ac:dyDescent="0.2">
      <c r="A51" s="27">
        <f>IF(D51&lt;&gt;"",COUNTA($D$17:D51),"")</f>
        <v>23</v>
      </c>
      <c r="B51" s="100" t="s">
        <v>254</v>
      </c>
      <c r="C51" s="101">
        <v>1058</v>
      </c>
      <c r="D51" s="102">
        <v>39</v>
      </c>
      <c r="E51" s="102">
        <v>17</v>
      </c>
      <c r="F51" s="102">
        <v>13</v>
      </c>
      <c r="G51" s="102">
        <v>4</v>
      </c>
      <c r="H51" s="102">
        <v>3</v>
      </c>
      <c r="I51" s="102">
        <v>19</v>
      </c>
      <c r="J51" s="102">
        <v>10</v>
      </c>
      <c r="K51" s="102">
        <v>9</v>
      </c>
      <c r="L51" s="102">
        <v>468</v>
      </c>
      <c r="M51" s="102">
        <v>106</v>
      </c>
      <c r="N51" s="102">
        <v>359</v>
      </c>
      <c r="O51" s="102">
        <v>3</v>
      </c>
      <c r="P51" s="102" t="s">
        <v>3</v>
      </c>
      <c r="Q51" s="102">
        <v>8</v>
      </c>
      <c r="R51" s="102">
        <v>8</v>
      </c>
      <c r="S51" s="102" t="s">
        <v>3</v>
      </c>
      <c r="T51" s="102">
        <v>451</v>
      </c>
      <c r="U51" s="102">
        <v>1</v>
      </c>
      <c r="V51" s="102">
        <v>39</v>
      </c>
      <c r="W51" s="102">
        <v>37</v>
      </c>
      <c r="X51" s="102">
        <v>29</v>
      </c>
      <c r="Y51" s="102">
        <v>8</v>
      </c>
      <c r="Z51" s="102">
        <v>2</v>
      </c>
      <c r="AA51" s="102">
        <v>2</v>
      </c>
      <c r="AB51" s="102" t="s">
        <v>3</v>
      </c>
      <c r="AC51" s="102">
        <v>45</v>
      </c>
      <c r="AD51" s="102">
        <v>45</v>
      </c>
      <c r="AE51" s="102">
        <v>23</v>
      </c>
      <c r="AF51" s="102">
        <v>22</v>
      </c>
      <c r="AG51" s="102" t="s">
        <v>3</v>
      </c>
      <c r="AH51" s="102" t="s">
        <v>3</v>
      </c>
      <c r="AI51" s="102" t="s">
        <v>3</v>
      </c>
      <c r="AJ51" s="102" t="s">
        <v>3</v>
      </c>
      <c r="AK51" s="102" t="s">
        <v>3</v>
      </c>
      <c r="AL51" s="102" t="s">
        <v>3</v>
      </c>
      <c r="AM51" s="102" t="s">
        <v>3</v>
      </c>
      <c r="AN51" s="102">
        <v>7</v>
      </c>
      <c r="AO51" s="102">
        <v>7</v>
      </c>
      <c r="AP51" s="102" t="s">
        <v>3</v>
      </c>
      <c r="AQ51" s="102" t="s">
        <v>3</v>
      </c>
      <c r="AR51" s="102"/>
      <c r="AS51" s="102"/>
      <c r="AT51" s="102"/>
      <c r="AU51" s="102"/>
      <c r="AV51" s="102"/>
      <c r="AW51" s="102"/>
      <c r="AX51" s="102"/>
      <c r="AY51" s="102"/>
      <c r="AZ51" s="102"/>
      <c r="BA51" s="102"/>
      <c r="BB51" s="102"/>
      <c r="BC51" s="102"/>
      <c r="BD51" s="102"/>
      <c r="BE51" s="102"/>
      <c r="BF51" s="102"/>
      <c r="BG51" s="102"/>
      <c r="BH51" s="102"/>
    </row>
    <row r="52" spans="1:60" s="99" customFormat="1" ht="11.45" customHeight="1" x14ac:dyDescent="0.2">
      <c r="A52" s="27">
        <f>IF(D52&lt;&gt;"",COUNTA($D$17:D52),"")</f>
        <v>24</v>
      </c>
      <c r="B52" s="100" t="s">
        <v>253</v>
      </c>
      <c r="C52" s="101">
        <v>1218</v>
      </c>
      <c r="D52" s="102">
        <v>41</v>
      </c>
      <c r="E52" s="102">
        <v>22</v>
      </c>
      <c r="F52" s="102">
        <v>11</v>
      </c>
      <c r="G52" s="102">
        <v>11</v>
      </c>
      <c r="H52" s="102">
        <v>1</v>
      </c>
      <c r="I52" s="102">
        <v>18</v>
      </c>
      <c r="J52" s="102">
        <v>4</v>
      </c>
      <c r="K52" s="102">
        <v>14</v>
      </c>
      <c r="L52" s="102">
        <v>537</v>
      </c>
      <c r="M52" s="102">
        <v>177</v>
      </c>
      <c r="N52" s="102">
        <v>338</v>
      </c>
      <c r="O52" s="102">
        <v>22</v>
      </c>
      <c r="P52" s="102" t="s">
        <v>3</v>
      </c>
      <c r="Q52" s="102">
        <v>28</v>
      </c>
      <c r="R52" s="102">
        <v>28</v>
      </c>
      <c r="S52" s="102" t="s">
        <v>3</v>
      </c>
      <c r="T52" s="102">
        <v>479</v>
      </c>
      <c r="U52" s="102">
        <v>32</v>
      </c>
      <c r="V52" s="102">
        <v>28</v>
      </c>
      <c r="W52" s="102">
        <v>27</v>
      </c>
      <c r="X52" s="102">
        <v>24</v>
      </c>
      <c r="Y52" s="102">
        <v>3</v>
      </c>
      <c r="Z52" s="102">
        <v>1</v>
      </c>
      <c r="AA52" s="102">
        <v>1</v>
      </c>
      <c r="AB52" s="102" t="s">
        <v>3</v>
      </c>
      <c r="AC52" s="102">
        <v>33</v>
      </c>
      <c r="AD52" s="102">
        <v>33</v>
      </c>
      <c r="AE52" s="102">
        <v>14</v>
      </c>
      <c r="AF52" s="102">
        <v>19</v>
      </c>
      <c r="AG52" s="102" t="s">
        <v>3</v>
      </c>
      <c r="AH52" s="102" t="s">
        <v>3</v>
      </c>
      <c r="AI52" s="102" t="s">
        <v>3</v>
      </c>
      <c r="AJ52" s="102" t="s">
        <v>3</v>
      </c>
      <c r="AK52" s="102" t="s">
        <v>3</v>
      </c>
      <c r="AL52" s="102" t="s">
        <v>3</v>
      </c>
      <c r="AM52" s="102" t="s">
        <v>3</v>
      </c>
      <c r="AN52" s="102">
        <v>40</v>
      </c>
      <c r="AO52" s="102">
        <v>37</v>
      </c>
      <c r="AP52" s="102">
        <v>1</v>
      </c>
      <c r="AQ52" s="102">
        <v>2</v>
      </c>
      <c r="AR52" s="102"/>
      <c r="AS52" s="102"/>
      <c r="AT52" s="102"/>
      <c r="AU52" s="102"/>
      <c r="AV52" s="102"/>
      <c r="AW52" s="102"/>
      <c r="AX52" s="102"/>
      <c r="AY52" s="102"/>
      <c r="AZ52" s="102"/>
      <c r="BA52" s="102"/>
      <c r="BB52" s="102"/>
      <c r="BC52" s="102"/>
      <c r="BD52" s="102"/>
      <c r="BE52" s="102"/>
      <c r="BF52" s="102"/>
      <c r="BG52" s="102"/>
      <c r="BH52" s="102"/>
    </row>
    <row r="53" spans="1:60" s="99" customFormat="1" ht="11.45" customHeight="1" x14ac:dyDescent="0.2">
      <c r="A53" s="27">
        <f>IF(D53&lt;&gt;"",COUNTA($D$17:D53),"")</f>
        <v>25</v>
      </c>
      <c r="B53" s="100" t="s">
        <v>252</v>
      </c>
      <c r="C53" s="101">
        <v>1483</v>
      </c>
      <c r="D53" s="102">
        <v>44</v>
      </c>
      <c r="E53" s="102">
        <v>20</v>
      </c>
      <c r="F53" s="102">
        <v>8</v>
      </c>
      <c r="G53" s="102">
        <v>12</v>
      </c>
      <c r="H53" s="102" t="s">
        <v>3</v>
      </c>
      <c r="I53" s="102">
        <v>24</v>
      </c>
      <c r="J53" s="102">
        <v>12</v>
      </c>
      <c r="K53" s="102">
        <v>12</v>
      </c>
      <c r="L53" s="102">
        <v>544</v>
      </c>
      <c r="M53" s="102">
        <v>234</v>
      </c>
      <c r="N53" s="102">
        <v>272</v>
      </c>
      <c r="O53" s="102">
        <v>38</v>
      </c>
      <c r="P53" s="102">
        <v>7</v>
      </c>
      <c r="Q53" s="102">
        <v>93</v>
      </c>
      <c r="R53" s="102">
        <v>90</v>
      </c>
      <c r="S53" s="102">
        <v>3</v>
      </c>
      <c r="T53" s="102">
        <v>510</v>
      </c>
      <c r="U53" s="102">
        <v>108</v>
      </c>
      <c r="V53" s="102">
        <v>28</v>
      </c>
      <c r="W53" s="102">
        <v>27</v>
      </c>
      <c r="X53" s="102">
        <v>20</v>
      </c>
      <c r="Y53" s="102">
        <v>7</v>
      </c>
      <c r="Z53" s="102">
        <v>1</v>
      </c>
      <c r="AA53" s="102">
        <v>1</v>
      </c>
      <c r="AB53" s="102" t="s">
        <v>3</v>
      </c>
      <c r="AC53" s="102">
        <v>74</v>
      </c>
      <c r="AD53" s="102">
        <v>74</v>
      </c>
      <c r="AE53" s="102">
        <v>43</v>
      </c>
      <c r="AF53" s="102">
        <v>31</v>
      </c>
      <c r="AG53" s="102" t="s">
        <v>3</v>
      </c>
      <c r="AH53" s="102" t="s">
        <v>3</v>
      </c>
      <c r="AI53" s="102">
        <v>5</v>
      </c>
      <c r="AJ53" s="102">
        <v>4</v>
      </c>
      <c r="AK53" s="102" t="s">
        <v>3</v>
      </c>
      <c r="AL53" s="102">
        <v>1</v>
      </c>
      <c r="AM53" s="102" t="s">
        <v>3</v>
      </c>
      <c r="AN53" s="102">
        <v>70</v>
      </c>
      <c r="AO53" s="102">
        <v>57</v>
      </c>
      <c r="AP53" s="102">
        <v>1</v>
      </c>
      <c r="AQ53" s="102">
        <v>12</v>
      </c>
      <c r="AR53" s="102"/>
      <c r="AS53" s="102"/>
      <c r="AT53" s="102"/>
      <c r="AU53" s="102"/>
      <c r="AV53" s="102"/>
      <c r="AW53" s="102"/>
      <c r="AX53" s="102"/>
      <c r="AY53" s="102"/>
      <c r="AZ53" s="102"/>
      <c r="BA53" s="102"/>
      <c r="BB53" s="102"/>
      <c r="BC53" s="102"/>
      <c r="BD53" s="102"/>
      <c r="BE53" s="102"/>
      <c r="BF53" s="102"/>
      <c r="BG53" s="102"/>
      <c r="BH53" s="102"/>
    </row>
    <row r="54" spans="1:60" s="99" customFormat="1" ht="11.45" customHeight="1" x14ac:dyDescent="0.2">
      <c r="A54" s="27">
        <f>IF(D54&lt;&gt;"",COUNTA($D$17:D54),"")</f>
        <v>26</v>
      </c>
      <c r="B54" s="103" t="s">
        <v>251</v>
      </c>
      <c r="C54" s="101">
        <v>1554</v>
      </c>
      <c r="D54" s="102">
        <v>48</v>
      </c>
      <c r="E54" s="102">
        <v>29</v>
      </c>
      <c r="F54" s="102">
        <v>11</v>
      </c>
      <c r="G54" s="102">
        <v>18</v>
      </c>
      <c r="H54" s="102" t="s">
        <v>3</v>
      </c>
      <c r="I54" s="102">
        <v>19</v>
      </c>
      <c r="J54" s="102">
        <v>8</v>
      </c>
      <c r="K54" s="102">
        <v>11</v>
      </c>
      <c r="L54" s="102">
        <v>479</v>
      </c>
      <c r="M54" s="102">
        <v>213</v>
      </c>
      <c r="N54" s="102">
        <v>196</v>
      </c>
      <c r="O54" s="102">
        <v>70</v>
      </c>
      <c r="P54" s="102">
        <v>13</v>
      </c>
      <c r="Q54" s="102">
        <v>210</v>
      </c>
      <c r="R54" s="102">
        <v>206</v>
      </c>
      <c r="S54" s="102">
        <v>4</v>
      </c>
      <c r="T54" s="102">
        <v>469</v>
      </c>
      <c r="U54" s="102">
        <v>41</v>
      </c>
      <c r="V54" s="102">
        <v>41</v>
      </c>
      <c r="W54" s="102">
        <v>41</v>
      </c>
      <c r="X54" s="102">
        <v>26</v>
      </c>
      <c r="Y54" s="102">
        <v>15</v>
      </c>
      <c r="Z54" s="102" t="s">
        <v>3</v>
      </c>
      <c r="AA54" s="102" t="s">
        <v>3</v>
      </c>
      <c r="AB54" s="102" t="s">
        <v>3</v>
      </c>
      <c r="AC54" s="102">
        <v>145</v>
      </c>
      <c r="AD54" s="102">
        <v>145</v>
      </c>
      <c r="AE54" s="102">
        <v>75</v>
      </c>
      <c r="AF54" s="102">
        <v>70</v>
      </c>
      <c r="AG54" s="102" t="s">
        <v>3</v>
      </c>
      <c r="AH54" s="102" t="s">
        <v>3</v>
      </c>
      <c r="AI54" s="102">
        <v>5</v>
      </c>
      <c r="AJ54" s="102">
        <v>4</v>
      </c>
      <c r="AK54" s="102">
        <v>1</v>
      </c>
      <c r="AL54" s="102" t="s">
        <v>3</v>
      </c>
      <c r="AM54" s="102" t="s">
        <v>3</v>
      </c>
      <c r="AN54" s="102">
        <v>103</v>
      </c>
      <c r="AO54" s="102">
        <v>80</v>
      </c>
      <c r="AP54" s="102" t="s">
        <v>3</v>
      </c>
      <c r="AQ54" s="102">
        <v>23</v>
      </c>
      <c r="AR54" s="102"/>
      <c r="AS54" s="102"/>
      <c r="AT54" s="102"/>
      <c r="AU54" s="102"/>
      <c r="AV54" s="102"/>
      <c r="AW54" s="102"/>
      <c r="AX54" s="102"/>
      <c r="AY54" s="102"/>
      <c r="AZ54" s="102"/>
      <c r="BA54" s="102"/>
      <c r="BB54" s="102"/>
      <c r="BC54" s="102"/>
      <c r="BD54" s="102"/>
      <c r="BE54" s="102"/>
      <c r="BF54" s="102"/>
      <c r="BG54" s="102"/>
      <c r="BH54" s="102"/>
    </row>
    <row r="55" spans="1:60" s="99" customFormat="1" ht="11.45" customHeight="1" x14ac:dyDescent="0.2">
      <c r="A55" s="27">
        <f>IF(D55&lt;&gt;"",COUNTA($D$17:D55),"")</f>
        <v>27</v>
      </c>
      <c r="B55" s="100" t="s">
        <v>250</v>
      </c>
      <c r="C55" s="101">
        <v>1549</v>
      </c>
      <c r="D55" s="102">
        <v>26</v>
      </c>
      <c r="E55" s="102">
        <v>12</v>
      </c>
      <c r="F55" s="102">
        <v>5</v>
      </c>
      <c r="G55" s="102">
        <v>7</v>
      </c>
      <c r="H55" s="102">
        <v>5</v>
      </c>
      <c r="I55" s="102">
        <v>9</v>
      </c>
      <c r="J55" s="102">
        <v>2</v>
      </c>
      <c r="K55" s="102">
        <v>7</v>
      </c>
      <c r="L55" s="102">
        <v>370</v>
      </c>
      <c r="M55" s="102">
        <v>127</v>
      </c>
      <c r="N55" s="102">
        <v>141</v>
      </c>
      <c r="O55" s="102">
        <v>102</v>
      </c>
      <c r="P55" s="102">
        <v>21</v>
      </c>
      <c r="Q55" s="102">
        <v>287</v>
      </c>
      <c r="R55" s="102">
        <v>265</v>
      </c>
      <c r="S55" s="102">
        <v>22</v>
      </c>
      <c r="T55" s="102">
        <v>378</v>
      </c>
      <c r="U55" s="102">
        <v>1</v>
      </c>
      <c r="V55" s="102">
        <v>45</v>
      </c>
      <c r="W55" s="102">
        <v>39</v>
      </c>
      <c r="X55" s="102">
        <v>25</v>
      </c>
      <c r="Y55" s="102">
        <v>14</v>
      </c>
      <c r="Z55" s="102">
        <v>6</v>
      </c>
      <c r="AA55" s="102">
        <v>4</v>
      </c>
      <c r="AB55" s="102">
        <v>2</v>
      </c>
      <c r="AC55" s="102">
        <v>312</v>
      </c>
      <c r="AD55" s="102">
        <v>309</v>
      </c>
      <c r="AE55" s="102">
        <v>148</v>
      </c>
      <c r="AF55" s="102">
        <v>161</v>
      </c>
      <c r="AG55" s="102">
        <v>3</v>
      </c>
      <c r="AH55" s="102" t="s">
        <v>3</v>
      </c>
      <c r="AI55" s="102">
        <v>12</v>
      </c>
      <c r="AJ55" s="102">
        <v>5</v>
      </c>
      <c r="AK55" s="102">
        <v>5</v>
      </c>
      <c r="AL55" s="102">
        <v>2</v>
      </c>
      <c r="AM55" s="102" t="s">
        <v>3</v>
      </c>
      <c r="AN55" s="102">
        <v>97</v>
      </c>
      <c r="AO55" s="102">
        <v>60</v>
      </c>
      <c r="AP55" s="102">
        <v>1</v>
      </c>
      <c r="AQ55" s="102">
        <v>36</v>
      </c>
      <c r="AR55" s="102"/>
      <c r="AS55" s="102"/>
      <c r="AT55" s="102"/>
      <c r="AU55" s="102"/>
      <c r="AV55" s="102"/>
      <c r="AW55" s="102"/>
      <c r="AX55" s="102"/>
      <c r="AY55" s="102"/>
      <c r="AZ55" s="102"/>
      <c r="BA55" s="102"/>
      <c r="BB55" s="102"/>
      <c r="BC55" s="102"/>
      <c r="BD55" s="102"/>
      <c r="BE55" s="102"/>
      <c r="BF55" s="102"/>
      <c r="BG55" s="102"/>
      <c r="BH55" s="102"/>
    </row>
    <row r="56" spans="1:60" s="99" customFormat="1" ht="11.45" customHeight="1" x14ac:dyDescent="0.2">
      <c r="A56" s="27">
        <f>IF(D56&lt;&gt;"",COUNTA($D$17:D56),"")</f>
        <v>28</v>
      </c>
      <c r="B56" s="100" t="s">
        <v>249</v>
      </c>
      <c r="C56" s="101">
        <v>7566</v>
      </c>
      <c r="D56" s="102">
        <v>231</v>
      </c>
      <c r="E56" s="102">
        <v>117</v>
      </c>
      <c r="F56" s="102">
        <v>61</v>
      </c>
      <c r="G56" s="102">
        <v>56</v>
      </c>
      <c r="H56" s="102">
        <v>11</v>
      </c>
      <c r="I56" s="102">
        <v>103</v>
      </c>
      <c r="J56" s="102">
        <v>42</v>
      </c>
      <c r="K56" s="102">
        <v>61</v>
      </c>
      <c r="L56" s="102">
        <v>2654</v>
      </c>
      <c r="M56" s="102">
        <v>897</v>
      </c>
      <c r="N56" s="102">
        <v>1522</v>
      </c>
      <c r="O56" s="102">
        <v>235</v>
      </c>
      <c r="P56" s="102">
        <v>41</v>
      </c>
      <c r="Q56" s="102">
        <v>627</v>
      </c>
      <c r="R56" s="102">
        <v>598</v>
      </c>
      <c r="S56" s="102">
        <v>29</v>
      </c>
      <c r="T56" s="102">
        <v>2639</v>
      </c>
      <c r="U56" s="102">
        <v>185</v>
      </c>
      <c r="V56" s="102">
        <v>214</v>
      </c>
      <c r="W56" s="102">
        <v>204</v>
      </c>
      <c r="X56" s="102">
        <v>156</v>
      </c>
      <c r="Y56" s="102">
        <v>48</v>
      </c>
      <c r="Z56" s="102">
        <v>10</v>
      </c>
      <c r="AA56" s="102">
        <v>8</v>
      </c>
      <c r="AB56" s="102">
        <v>2</v>
      </c>
      <c r="AC56" s="102">
        <v>636</v>
      </c>
      <c r="AD56" s="102">
        <v>633</v>
      </c>
      <c r="AE56" s="102">
        <v>321</v>
      </c>
      <c r="AF56" s="102">
        <v>312</v>
      </c>
      <c r="AG56" s="102">
        <v>3</v>
      </c>
      <c r="AH56" s="102" t="s">
        <v>3</v>
      </c>
      <c r="AI56" s="102">
        <v>22</v>
      </c>
      <c r="AJ56" s="102">
        <v>13</v>
      </c>
      <c r="AK56" s="102">
        <v>6</v>
      </c>
      <c r="AL56" s="102">
        <v>3</v>
      </c>
      <c r="AM56" s="102" t="s">
        <v>3</v>
      </c>
      <c r="AN56" s="102">
        <v>317</v>
      </c>
      <c r="AO56" s="102">
        <v>241</v>
      </c>
      <c r="AP56" s="102">
        <v>3</v>
      </c>
      <c r="AQ56" s="102">
        <v>73</v>
      </c>
      <c r="AR56" s="102"/>
      <c r="AS56" s="102"/>
      <c r="AT56" s="102"/>
      <c r="AU56" s="102"/>
      <c r="AV56" s="102"/>
      <c r="AW56" s="102"/>
      <c r="AX56" s="102"/>
      <c r="AY56" s="102"/>
      <c r="AZ56" s="102"/>
      <c r="BA56" s="102"/>
      <c r="BB56" s="102"/>
      <c r="BC56" s="102"/>
      <c r="BD56" s="102"/>
      <c r="BE56" s="102"/>
      <c r="BF56" s="102"/>
      <c r="BG56" s="102"/>
      <c r="BH56" s="102"/>
    </row>
    <row r="57" spans="1:60" s="76" customFormat="1" ht="9" customHeight="1" x14ac:dyDescent="0.2">
      <c r="A57" s="27" t="str">
        <f>IF(D57&lt;&gt;"",COUNTA($D$17:D57),"")</f>
        <v/>
      </c>
      <c r="B57" s="94"/>
      <c r="C57" s="101"/>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row>
    <row r="58" spans="1:60" s="76" customFormat="1" ht="11.45" customHeight="1" x14ac:dyDescent="0.2">
      <c r="A58" s="27" t="str">
        <f>IF(D58&lt;&gt;"",COUNTA($D$17:D58),"")</f>
        <v/>
      </c>
      <c r="B58" s="94" t="s">
        <v>256</v>
      </c>
      <c r="C58" s="101"/>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row>
    <row r="59" spans="1:60" s="99" customFormat="1" ht="11.45" customHeight="1" x14ac:dyDescent="0.2">
      <c r="A59" s="27">
        <f>IF(D59&lt;&gt;"",COUNTA($D$17:D59),"")</f>
        <v>29</v>
      </c>
      <c r="B59" s="100" t="s">
        <v>257</v>
      </c>
      <c r="C59" s="101">
        <v>1270</v>
      </c>
      <c r="D59" s="102">
        <v>16</v>
      </c>
      <c r="E59" s="102">
        <v>4</v>
      </c>
      <c r="F59" s="102" t="s">
        <v>3</v>
      </c>
      <c r="G59" s="102">
        <v>4</v>
      </c>
      <c r="H59" s="102">
        <v>1</v>
      </c>
      <c r="I59" s="102">
        <v>11</v>
      </c>
      <c r="J59" s="102" t="s">
        <v>3</v>
      </c>
      <c r="K59" s="102">
        <v>11</v>
      </c>
      <c r="L59" s="102">
        <v>138</v>
      </c>
      <c r="M59" s="102">
        <v>24</v>
      </c>
      <c r="N59" s="102">
        <v>33</v>
      </c>
      <c r="O59" s="102">
        <v>81</v>
      </c>
      <c r="P59" s="102">
        <v>7</v>
      </c>
      <c r="Q59" s="102">
        <v>410</v>
      </c>
      <c r="R59" s="102">
        <v>339</v>
      </c>
      <c r="S59" s="102">
        <v>71</v>
      </c>
      <c r="T59" s="102">
        <v>137</v>
      </c>
      <c r="U59" s="102" t="s">
        <v>3</v>
      </c>
      <c r="V59" s="102">
        <v>96</v>
      </c>
      <c r="W59" s="102">
        <v>89</v>
      </c>
      <c r="X59" s="102">
        <v>55</v>
      </c>
      <c r="Y59" s="102">
        <v>34</v>
      </c>
      <c r="Z59" s="102">
        <v>7</v>
      </c>
      <c r="AA59" s="102">
        <v>5</v>
      </c>
      <c r="AB59" s="102">
        <v>2</v>
      </c>
      <c r="AC59" s="102">
        <v>373</v>
      </c>
      <c r="AD59" s="102">
        <v>347</v>
      </c>
      <c r="AE59" s="102">
        <v>174</v>
      </c>
      <c r="AF59" s="102">
        <v>173</v>
      </c>
      <c r="AG59" s="102">
        <v>25</v>
      </c>
      <c r="AH59" s="102">
        <v>1</v>
      </c>
      <c r="AI59" s="102">
        <v>35</v>
      </c>
      <c r="AJ59" s="102">
        <v>6</v>
      </c>
      <c r="AK59" s="102">
        <v>28</v>
      </c>
      <c r="AL59" s="102">
        <v>1</v>
      </c>
      <c r="AM59" s="102" t="s">
        <v>3</v>
      </c>
      <c r="AN59" s="102">
        <v>58</v>
      </c>
      <c r="AO59" s="102">
        <v>32</v>
      </c>
      <c r="AP59" s="102">
        <v>1</v>
      </c>
      <c r="AQ59" s="102">
        <v>25</v>
      </c>
      <c r="AR59" s="102"/>
      <c r="AS59" s="102"/>
      <c r="AT59" s="102"/>
      <c r="AU59" s="102"/>
      <c r="AV59" s="102"/>
      <c r="AW59" s="102"/>
      <c r="AX59" s="102"/>
      <c r="AY59" s="102"/>
      <c r="AZ59" s="102"/>
      <c r="BA59" s="102"/>
      <c r="BB59" s="102"/>
      <c r="BC59" s="102"/>
      <c r="BD59" s="102"/>
      <c r="BE59" s="102"/>
      <c r="BF59" s="102"/>
      <c r="BG59" s="102"/>
      <c r="BH59" s="102"/>
    </row>
    <row r="60" spans="1:60" s="99" customFormat="1" ht="11.45" customHeight="1" x14ac:dyDescent="0.2">
      <c r="A60" s="27">
        <f>IF(D60&lt;&gt;"",COUNTA($D$17:D60),"")</f>
        <v>30</v>
      </c>
      <c r="B60" s="100" t="s">
        <v>258</v>
      </c>
      <c r="C60" s="101">
        <v>136</v>
      </c>
      <c r="D60" s="102">
        <v>1</v>
      </c>
      <c r="E60" s="102">
        <v>1</v>
      </c>
      <c r="F60" s="102" t="s">
        <v>3</v>
      </c>
      <c r="G60" s="102">
        <v>1</v>
      </c>
      <c r="H60" s="102" t="s">
        <v>3</v>
      </c>
      <c r="I60" s="102" t="s">
        <v>3</v>
      </c>
      <c r="J60" s="102" t="s">
        <v>3</v>
      </c>
      <c r="K60" s="102" t="s">
        <v>3</v>
      </c>
      <c r="L60" s="102">
        <v>38</v>
      </c>
      <c r="M60" s="102">
        <v>2</v>
      </c>
      <c r="N60" s="102">
        <v>7</v>
      </c>
      <c r="O60" s="102">
        <v>29</v>
      </c>
      <c r="P60" s="102">
        <v>3</v>
      </c>
      <c r="Q60" s="102">
        <v>42</v>
      </c>
      <c r="R60" s="102">
        <v>34</v>
      </c>
      <c r="S60" s="102">
        <v>8</v>
      </c>
      <c r="T60" s="102">
        <v>17</v>
      </c>
      <c r="U60" s="102" t="s">
        <v>3</v>
      </c>
      <c r="V60" s="102">
        <v>5</v>
      </c>
      <c r="W60" s="102">
        <v>5</v>
      </c>
      <c r="X60" s="102">
        <v>5</v>
      </c>
      <c r="Y60" s="102" t="s">
        <v>3</v>
      </c>
      <c r="Z60" s="102" t="s">
        <v>3</v>
      </c>
      <c r="AA60" s="102" t="s">
        <v>3</v>
      </c>
      <c r="AB60" s="102" t="s">
        <v>3</v>
      </c>
      <c r="AC60" s="102">
        <v>11</v>
      </c>
      <c r="AD60" s="102">
        <v>11</v>
      </c>
      <c r="AE60" s="102">
        <v>7</v>
      </c>
      <c r="AF60" s="102">
        <v>4</v>
      </c>
      <c r="AG60" s="102" t="s">
        <v>3</v>
      </c>
      <c r="AH60" s="102" t="s">
        <v>3</v>
      </c>
      <c r="AI60" s="102">
        <v>4</v>
      </c>
      <c r="AJ60" s="102" t="s">
        <v>3</v>
      </c>
      <c r="AK60" s="102">
        <v>4</v>
      </c>
      <c r="AL60" s="102" t="s">
        <v>3</v>
      </c>
      <c r="AM60" s="102" t="s">
        <v>3</v>
      </c>
      <c r="AN60" s="102">
        <v>15</v>
      </c>
      <c r="AO60" s="102">
        <v>8</v>
      </c>
      <c r="AP60" s="102">
        <v>1</v>
      </c>
      <c r="AQ60" s="102">
        <v>6</v>
      </c>
      <c r="AR60" s="102"/>
      <c r="AS60" s="102"/>
      <c r="AT60" s="102"/>
      <c r="AU60" s="102"/>
      <c r="AV60" s="102"/>
      <c r="AW60" s="102"/>
      <c r="AX60" s="102"/>
      <c r="AY60" s="102"/>
      <c r="AZ60" s="102"/>
      <c r="BA60" s="102"/>
      <c r="BB60" s="102"/>
      <c r="BC60" s="102"/>
      <c r="BD60" s="102"/>
      <c r="BE60" s="102"/>
      <c r="BF60" s="102"/>
      <c r="BG60" s="102"/>
      <c r="BH60" s="102"/>
    </row>
    <row r="61" spans="1:60" s="76" customFormat="1" x14ac:dyDescent="0.2"/>
    <row r="62" spans="1:60" s="76" customFormat="1" x14ac:dyDescent="0.2"/>
    <row r="63" spans="1:60" s="76" customFormat="1" x14ac:dyDescent="0.2"/>
  </sheetData>
  <mergeCells count="90">
    <mergeCell ref="AI1:AQ1"/>
    <mergeCell ref="AI2:AQ2"/>
    <mergeCell ref="AM6:AM14"/>
    <mergeCell ref="AO6:AO14"/>
    <mergeCell ref="AP6:AP14"/>
    <mergeCell ref="AI3:AM4"/>
    <mergeCell ref="AN3:AQ4"/>
    <mergeCell ref="L1:U1"/>
    <mergeCell ref="L2:U2"/>
    <mergeCell ref="V1:AH1"/>
    <mergeCell ref="V2:AH2"/>
    <mergeCell ref="V5:V14"/>
    <mergeCell ref="W8:W14"/>
    <mergeCell ref="X9:X14"/>
    <mergeCell ref="AG6:AG14"/>
    <mergeCell ref="AH6:AH14"/>
    <mergeCell ref="Z6:AB7"/>
    <mergeCell ref="AB9:AB14"/>
    <mergeCell ref="AC5:AC14"/>
    <mergeCell ref="R5:S5"/>
    <mergeCell ref="V3:AB4"/>
    <mergeCell ref="AC3:AH4"/>
    <mergeCell ref="W5:AB5"/>
    <mergeCell ref="L16:U16"/>
    <mergeCell ref="L31:U31"/>
    <mergeCell ref="AF9:AF13"/>
    <mergeCell ref="AQ6:AQ14"/>
    <mergeCell ref="AD6:AF7"/>
    <mergeCell ref="AE14:AF14"/>
    <mergeCell ref="AE8:AF8"/>
    <mergeCell ref="L5:L14"/>
    <mergeCell ref="Q5:Q14"/>
    <mergeCell ref="M6:M14"/>
    <mergeCell ref="N6:N14"/>
    <mergeCell ref="O6:O14"/>
    <mergeCell ref="M5:O5"/>
    <mergeCell ref="AD5:AH5"/>
    <mergeCell ref="W6:Y7"/>
    <mergeCell ref="AD8:AD14"/>
    <mergeCell ref="V46:AH46"/>
    <mergeCell ref="Y9:Y14"/>
    <mergeCell ref="X8:Y8"/>
    <mergeCell ref="AA8:AB8"/>
    <mergeCell ref="AI16:AQ16"/>
    <mergeCell ref="AI31:AQ31"/>
    <mergeCell ref="V16:AH16"/>
    <mergeCell ref="V31:AH31"/>
    <mergeCell ref="AI46:AQ46"/>
    <mergeCell ref="AI5:AI14"/>
    <mergeCell ref="AN5:AN14"/>
    <mergeCell ref="AJ6:AJ14"/>
    <mergeCell ref="AK6:AK14"/>
    <mergeCell ref="AJ5:AM5"/>
    <mergeCell ref="AO5:AQ5"/>
    <mergeCell ref="AL6:AL14"/>
    <mergeCell ref="S6:S14"/>
    <mergeCell ref="B3:B14"/>
    <mergeCell ref="AE9:AE13"/>
    <mergeCell ref="Z8:Z14"/>
    <mergeCell ref="AA9:AA14"/>
    <mergeCell ref="A1:B1"/>
    <mergeCell ref="A2:B2"/>
    <mergeCell ref="E9:E14"/>
    <mergeCell ref="C3:C14"/>
    <mergeCell ref="D5:D14"/>
    <mergeCell ref="E5:K5"/>
    <mergeCell ref="D3:K4"/>
    <mergeCell ref="E6:G8"/>
    <mergeCell ref="H6:H14"/>
    <mergeCell ref="I6:K8"/>
    <mergeCell ref="F9:G9"/>
    <mergeCell ref="A3:A14"/>
    <mergeCell ref="C2:K2"/>
    <mergeCell ref="C1:K1"/>
    <mergeCell ref="L46:U46"/>
    <mergeCell ref="C46:K46"/>
    <mergeCell ref="K10:K14"/>
    <mergeCell ref="I9:I14"/>
    <mergeCell ref="J9:K9"/>
    <mergeCell ref="C31:K31"/>
    <mergeCell ref="F10:F14"/>
    <mergeCell ref="J10:J14"/>
    <mergeCell ref="G10:G14"/>
    <mergeCell ref="C16:K16"/>
    <mergeCell ref="P3:P14"/>
    <mergeCell ref="T3:T14"/>
    <mergeCell ref="U3:U14"/>
    <mergeCell ref="L3:O4"/>
    <mergeCell ref="Q3:S4"/>
    <mergeCell ref="R6:R14"/>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83"/>
  <sheetViews>
    <sheetView zoomScale="140" zoomScaleNormal="140" workbookViewId="0">
      <pane xSplit="2" ySplit="15" topLeftCell="C16" activePane="bottomRight" state="frozen"/>
      <selection sqref="A1:B1"/>
      <selection pane="topRight" sqref="A1:B1"/>
      <selection pane="bottomLeft" sqref="A1:B1"/>
      <selection pane="bottomRight" activeCell="C16" sqref="C16:K16"/>
    </sheetView>
  </sheetViews>
  <sheetFormatPr baseColWidth="10" defaultRowHeight="11.1" customHeight="1" x14ac:dyDescent="0.2"/>
  <cols>
    <col min="1" max="1" width="3.28515625" style="14" customWidth="1"/>
    <col min="2" max="2" width="18.7109375" style="14" customWidth="1"/>
    <col min="3" max="3" width="8.140625" style="14" customWidth="1"/>
    <col min="4" max="13" width="7.7109375" style="14" customWidth="1"/>
    <col min="14" max="16" width="6.7109375" style="14" customWidth="1"/>
    <col min="17" max="17" width="7.7109375" style="14" customWidth="1"/>
    <col min="18" max="21" width="6.7109375" style="14" customWidth="1"/>
    <col min="22" max="23" width="5.28515625" style="14" customWidth="1"/>
    <col min="24" max="24" width="5.7109375" style="14" customWidth="1"/>
    <col min="25" max="25" width="4.7109375" style="14" customWidth="1"/>
    <col min="26" max="26" width="4.85546875" style="14" customWidth="1"/>
    <col min="27" max="27" width="5.7109375" style="14" customWidth="1"/>
    <col min="28" max="28" width="4.7109375" style="14" customWidth="1"/>
    <col min="29" max="29" width="5.28515625" style="14" customWidth="1"/>
    <col min="30" max="30" width="5.7109375" style="14" customWidth="1"/>
    <col min="31" max="33" width="5.28515625" style="14" customWidth="1"/>
    <col min="34" max="34" width="6.7109375" style="14" customWidth="1"/>
    <col min="35" max="35" width="7.85546875" style="14" customWidth="1"/>
    <col min="36" max="39" width="7.7109375" style="14" customWidth="1"/>
    <col min="40" max="40" width="8.28515625" style="14" customWidth="1"/>
    <col min="41" max="43" width="7.7109375" style="14" customWidth="1"/>
    <col min="44" max="16384" width="11.42578125" style="14"/>
  </cols>
  <sheetData>
    <row r="1" spans="1:69" s="104" customFormat="1" ht="30" customHeight="1" x14ac:dyDescent="0.2">
      <c r="A1" s="207" t="s">
        <v>112</v>
      </c>
      <c r="B1" s="208"/>
      <c r="C1" s="213" t="s">
        <v>134</v>
      </c>
      <c r="D1" s="213"/>
      <c r="E1" s="213"/>
      <c r="F1" s="213"/>
      <c r="G1" s="213"/>
      <c r="H1" s="213"/>
      <c r="I1" s="213"/>
      <c r="J1" s="213"/>
      <c r="K1" s="214"/>
      <c r="L1" s="215" t="s">
        <v>134</v>
      </c>
      <c r="M1" s="213"/>
      <c r="N1" s="213"/>
      <c r="O1" s="213"/>
      <c r="P1" s="213"/>
      <c r="Q1" s="213"/>
      <c r="R1" s="213"/>
      <c r="S1" s="213"/>
      <c r="T1" s="213"/>
      <c r="U1" s="214"/>
      <c r="V1" s="215" t="s">
        <v>134</v>
      </c>
      <c r="W1" s="213"/>
      <c r="X1" s="213"/>
      <c r="Y1" s="213"/>
      <c r="Z1" s="213"/>
      <c r="AA1" s="213"/>
      <c r="AB1" s="213"/>
      <c r="AC1" s="213"/>
      <c r="AD1" s="213"/>
      <c r="AE1" s="213"/>
      <c r="AF1" s="213"/>
      <c r="AG1" s="213"/>
      <c r="AH1" s="214"/>
      <c r="AI1" s="215" t="s">
        <v>134</v>
      </c>
      <c r="AJ1" s="213"/>
      <c r="AK1" s="213"/>
      <c r="AL1" s="213"/>
      <c r="AM1" s="213"/>
      <c r="AN1" s="213"/>
      <c r="AO1" s="213"/>
      <c r="AP1" s="213"/>
      <c r="AQ1" s="214"/>
    </row>
    <row r="2" spans="1:69" s="105" customFormat="1" ht="32.1" customHeight="1" x14ac:dyDescent="0.2">
      <c r="A2" s="209" t="s">
        <v>148</v>
      </c>
      <c r="B2" s="210"/>
      <c r="C2" s="211" t="s">
        <v>344</v>
      </c>
      <c r="D2" s="211"/>
      <c r="E2" s="211"/>
      <c r="F2" s="211"/>
      <c r="G2" s="211"/>
      <c r="H2" s="211"/>
      <c r="I2" s="211"/>
      <c r="J2" s="211"/>
      <c r="K2" s="212"/>
      <c r="L2" s="216" t="s">
        <v>344</v>
      </c>
      <c r="M2" s="211"/>
      <c r="N2" s="211"/>
      <c r="O2" s="211"/>
      <c r="P2" s="211"/>
      <c r="Q2" s="211"/>
      <c r="R2" s="211"/>
      <c r="S2" s="211"/>
      <c r="T2" s="211"/>
      <c r="U2" s="212"/>
      <c r="V2" s="216" t="s">
        <v>344</v>
      </c>
      <c r="W2" s="211"/>
      <c r="X2" s="211"/>
      <c r="Y2" s="211"/>
      <c r="Z2" s="211"/>
      <c r="AA2" s="211"/>
      <c r="AB2" s="211"/>
      <c r="AC2" s="211"/>
      <c r="AD2" s="211"/>
      <c r="AE2" s="211"/>
      <c r="AF2" s="211"/>
      <c r="AG2" s="211"/>
      <c r="AH2" s="212"/>
      <c r="AI2" s="216" t="s">
        <v>344</v>
      </c>
      <c r="AJ2" s="211"/>
      <c r="AK2" s="211"/>
      <c r="AL2" s="211"/>
      <c r="AM2" s="211"/>
      <c r="AN2" s="211"/>
      <c r="AO2" s="211"/>
      <c r="AP2" s="211"/>
      <c r="AQ2" s="212"/>
    </row>
    <row r="3" spans="1:69" s="92" customFormat="1" ht="11.45" customHeight="1" x14ac:dyDescent="0.2">
      <c r="A3" s="206" t="s">
        <v>90</v>
      </c>
      <c r="B3" s="203" t="s">
        <v>52</v>
      </c>
      <c r="C3" s="203" t="s">
        <v>61</v>
      </c>
      <c r="D3" s="203" t="s">
        <v>223</v>
      </c>
      <c r="E3" s="203"/>
      <c r="F3" s="203"/>
      <c r="G3" s="203"/>
      <c r="H3" s="203"/>
      <c r="I3" s="203"/>
      <c r="J3" s="203"/>
      <c r="K3" s="202"/>
      <c r="L3" s="206" t="s">
        <v>37</v>
      </c>
      <c r="M3" s="203"/>
      <c r="N3" s="203"/>
      <c r="O3" s="203"/>
      <c r="P3" s="203" t="s">
        <v>143</v>
      </c>
      <c r="Q3" s="203" t="s">
        <v>38</v>
      </c>
      <c r="R3" s="203"/>
      <c r="S3" s="203"/>
      <c r="T3" s="203" t="s">
        <v>363</v>
      </c>
      <c r="U3" s="202" t="s">
        <v>144</v>
      </c>
      <c r="V3" s="206" t="s">
        <v>138</v>
      </c>
      <c r="W3" s="203"/>
      <c r="X3" s="203"/>
      <c r="Y3" s="203"/>
      <c r="Z3" s="203"/>
      <c r="AA3" s="203"/>
      <c r="AB3" s="203"/>
      <c r="AC3" s="203" t="s">
        <v>99</v>
      </c>
      <c r="AD3" s="203"/>
      <c r="AE3" s="203"/>
      <c r="AF3" s="203"/>
      <c r="AG3" s="203"/>
      <c r="AH3" s="202"/>
      <c r="AI3" s="206" t="s">
        <v>49</v>
      </c>
      <c r="AJ3" s="203"/>
      <c r="AK3" s="203"/>
      <c r="AL3" s="203"/>
      <c r="AM3" s="203"/>
      <c r="AN3" s="203" t="s">
        <v>50</v>
      </c>
      <c r="AO3" s="203"/>
      <c r="AP3" s="203"/>
      <c r="AQ3" s="202"/>
    </row>
    <row r="4" spans="1:69" s="92" customFormat="1" ht="11.45" customHeight="1" x14ac:dyDescent="0.2">
      <c r="A4" s="206"/>
      <c r="B4" s="203"/>
      <c r="C4" s="203"/>
      <c r="D4" s="203"/>
      <c r="E4" s="203"/>
      <c r="F4" s="203"/>
      <c r="G4" s="203"/>
      <c r="H4" s="203"/>
      <c r="I4" s="203"/>
      <c r="J4" s="203"/>
      <c r="K4" s="202"/>
      <c r="L4" s="206"/>
      <c r="M4" s="203"/>
      <c r="N4" s="203"/>
      <c r="O4" s="203"/>
      <c r="P4" s="203"/>
      <c r="Q4" s="203"/>
      <c r="R4" s="203"/>
      <c r="S4" s="203"/>
      <c r="T4" s="203"/>
      <c r="U4" s="202"/>
      <c r="V4" s="206"/>
      <c r="W4" s="203"/>
      <c r="X4" s="203"/>
      <c r="Y4" s="203"/>
      <c r="Z4" s="203"/>
      <c r="AA4" s="203"/>
      <c r="AB4" s="203"/>
      <c r="AC4" s="203"/>
      <c r="AD4" s="203"/>
      <c r="AE4" s="203"/>
      <c r="AF4" s="203"/>
      <c r="AG4" s="203"/>
      <c r="AH4" s="202"/>
      <c r="AI4" s="206"/>
      <c r="AJ4" s="203"/>
      <c r="AK4" s="203"/>
      <c r="AL4" s="203"/>
      <c r="AM4" s="203"/>
      <c r="AN4" s="203"/>
      <c r="AO4" s="203"/>
      <c r="AP4" s="203"/>
      <c r="AQ4" s="202"/>
    </row>
    <row r="5" spans="1:69" s="92" customFormat="1" ht="11.45" customHeight="1" x14ac:dyDescent="0.2">
      <c r="A5" s="206"/>
      <c r="B5" s="203"/>
      <c r="C5" s="203"/>
      <c r="D5" s="203" t="s">
        <v>51</v>
      </c>
      <c r="E5" s="203" t="s">
        <v>28</v>
      </c>
      <c r="F5" s="203"/>
      <c r="G5" s="203"/>
      <c r="H5" s="203"/>
      <c r="I5" s="203"/>
      <c r="J5" s="203"/>
      <c r="K5" s="202"/>
      <c r="L5" s="206" t="s">
        <v>34</v>
      </c>
      <c r="M5" s="203" t="s">
        <v>28</v>
      </c>
      <c r="N5" s="203"/>
      <c r="O5" s="203"/>
      <c r="P5" s="203"/>
      <c r="Q5" s="203" t="s">
        <v>34</v>
      </c>
      <c r="R5" s="203" t="s">
        <v>28</v>
      </c>
      <c r="S5" s="203"/>
      <c r="T5" s="203"/>
      <c r="U5" s="202"/>
      <c r="V5" s="206" t="s">
        <v>40</v>
      </c>
      <c r="W5" s="203" t="s">
        <v>28</v>
      </c>
      <c r="X5" s="203"/>
      <c r="Y5" s="203"/>
      <c r="Z5" s="203"/>
      <c r="AA5" s="203"/>
      <c r="AB5" s="203"/>
      <c r="AC5" s="203" t="s">
        <v>40</v>
      </c>
      <c r="AD5" s="203" t="s">
        <v>28</v>
      </c>
      <c r="AE5" s="203"/>
      <c r="AF5" s="203"/>
      <c r="AG5" s="203"/>
      <c r="AH5" s="202"/>
      <c r="AI5" s="206" t="s">
        <v>51</v>
      </c>
      <c r="AJ5" s="203" t="s">
        <v>28</v>
      </c>
      <c r="AK5" s="203"/>
      <c r="AL5" s="203"/>
      <c r="AM5" s="203"/>
      <c r="AN5" s="203" t="s">
        <v>51</v>
      </c>
      <c r="AO5" s="203" t="s">
        <v>28</v>
      </c>
      <c r="AP5" s="203"/>
      <c r="AQ5" s="202"/>
    </row>
    <row r="6" spans="1:69" s="92" customFormat="1" ht="11.45" customHeight="1" x14ac:dyDescent="0.2">
      <c r="A6" s="206"/>
      <c r="B6" s="203"/>
      <c r="C6" s="203"/>
      <c r="D6" s="203"/>
      <c r="E6" s="203" t="s">
        <v>29</v>
      </c>
      <c r="F6" s="203"/>
      <c r="G6" s="203"/>
      <c r="H6" s="203" t="s">
        <v>32</v>
      </c>
      <c r="I6" s="203" t="s">
        <v>30</v>
      </c>
      <c r="J6" s="203"/>
      <c r="K6" s="202"/>
      <c r="L6" s="206"/>
      <c r="M6" s="203" t="s">
        <v>33</v>
      </c>
      <c r="N6" s="203" t="s">
        <v>147</v>
      </c>
      <c r="O6" s="203" t="s">
        <v>142</v>
      </c>
      <c r="P6" s="203"/>
      <c r="Q6" s="203"/>
      <c r="R6" s="203" t="s">
        <v>35</v>
      </c>
      <c r="S6" s="203" t="s">
        <v>36</v>
      </c>
      <c r="T6" s="203"/>
      <c r="U6" s="202"/>
      <c r="V6" s="206"/>
      <c r="W6" s="203" t="s">
        <v>54</v>
      </c>
      <c r="X6" s="203"/>
      <c r="Y6" s="203"/>
      <c r="Z6" s="203" t="s">
        <v>98</v>
      </c>
      <c r="AA6" s="203"/>
      <c r="AB6" s="203"/>
      <c r="AC6" s="203"/>
      <c r="AD6" s="203" t="s">
        <v>39</v>
      </c>
      <c r="AE6" s="203"/>
      <c r="AF6" s="203"/>
      <c r="AG6" s="203" t="s">
        <v>41</v>
      </c>
      <c r="AH6" s="202" t="s">
        <v>42</v>
      </c>
      <c r="AI6" s="206"/>
      <c r="AJ6" s="203" t="s">
        <v>48</v>
      </c>
      <c r="AK6" s="203" t="s">
        <v>47</v>
      </c>
      <c r="AL6" s="203" t="s">
        <v>104</v>
      </c>
      <c r="AM6" s="203" t="s">
        <v>46</v>
      </c>
      <c r="AN6" s="203"/>
      <c r="AO6" s="203" t="s">
        <v>145</v>
      </c>
      <c r="AP6" s="203" t="s">
        <v>45</v>
      </c>
      <c r="AQ6" s="202" t="s">
        <v>146</v>
      </c>
    </row>
    <row r="7" spans="1:69" s="92" customFormat="1" ht="11.45" customHeight="1" x14ac:dyDescent="0.2">
      <c r="A7" s="206"/>
      <c r="B7" s="203"/>
      <c r="C7" s="203"/>
      <c r="D7" s="203"/>
      <c r="E7" s="203"/>
      <c r="F7" s="203"/>
      <c r="G7" s="203"/>
      <c r="H7" s="203"/>
      <c r="I7" s="203"/>
      <c r="J7" s="203"/>
      <c r="K7" s="202"/>
      <c r="L7" s="206"/>
      <c r="M7" s="203"/>
      <c r="N7" s="203"/>
      <c r="O7" s="203"/>
      <c r="P7" s="203"/>
      <c r="Q7" s="203"/>
      <c r="R7" s="203"/>
      <c r="S7" s="203"/>
      <c r="T7" s="203"/>
      <c r="U7" s="202"/>
      <c r="V7" s="206"/>
      <c r="W7" s="203"/>
      <c r="X7" s="203"/>
      <c r="Y7" s="203"/>
      <c r="Z7" s="203"/>
      <c r="AA7" s="203"/>
      <c r="AB7" s="203"/>
      <c r="AC7" s="203"/>
      <c r="AD7" s="203"/>
      <c r="AE7" s="203"/>
      <c r="AF7" s="203"/>
      <c r="AG7" s="203"/>
      <c r="AH7" s="202"/>
      <c r="AI7" s="206"/>
      <c r="AJ7" s="203"/>
      <c r="AK7" s="203"/>
      <c r="AL7" s="203"/>
      <c r="AM7" s="203"/>
      <c r="AN7" s="203"/>
      <c r="AO7" s="203"/>
      <c r="AP7" s="203"/>
      <c r="AQ7" s="202"/>
    </row>
    <row r="8" spans="1:69" s="92" customFormat="1" ht="11.45" customHeight="1" x14ac:dyDescent="0.2">
      <c r="A8" s="206"/>
      <c r="B8" s="203"/>
      <c r="C8" s="203"/>
      <c r="D8" s="203"/>
      <c r="E8" s="203"/>
      <c r="F8" s="203"/>
      <c r="G8" s="203"/>
      <c r="H8" s="203"/>
      <c r="I8" s="203"/>
      <c r="J8" s="203"/>
      <c r="K8" s="202"/>
      <c r="L8" s="206"/>
      <c r="M8" s="203"/>
      <c r="N8" s="203"/>
      <c r="O8" s="203"/>
      <c r="P8" s="203"/>
      <c r="Q8" s="203"/>
      <c r="R8" s="203"/>
      <c r="S8" s="203"/>
      <c r="T8" s="203"/>
      <c r="U8" s="202"/>
      <c r="V8" s="206"/>
      <c r="W8" s="203" t="s">
        <v>40</v>
      </c>
      <c r="X8" s="203" t="s">
        <v>28</v>
      </c>
      <c r="Y8" s="203"/>
      <c r="Z8" s="203" t="s">
        <v>40</v>
      </c>
      <c r="AA8" s="203" t="s">
        <v>28</v>
      </c>
      <c r="AB8" s="203"/>
      <c r="AC8" s="203"/>
      <c r="AD8" s="203" t="s">
        <v>40</v>
      </c>
      <c r="AE8" s="203" t="s">
        <v>28</v>
      </c>
      <c r="AF8" s="203"/>
      <c r="AG8" s="203"/>
      <c r="AH8" s="202"/>
      <c r="AI8" s="206"/>
      <c r="AJ8" s="203"/>
      <c r="AK8" s="203"/>
      <c r="AL8" s="203"/>
      <c r="AM8" s="203"/>
      <c r="AN8" s="203"/>
      <c r="AO8" s="203"/>
      <c r="AP8" s="203"/>
      <c r="AQ8" s="202"/>
    </row>
    <row r="9" spans="1:69" s="92" customFormat="1" ht="11.45" customHeight="1" x14ac:dyDescent="0.2">
      <c r="A9" s="206"/>
      <c r="B9" s="203"/>
      <c r="C9" s="203"/>
      <c r="D9" s="203"/>
      <c r="E9" s="203" t="s">
        <v>51</v>
      </c>
      <c r="F9" s="203" t="s">
        <v>28</v>
      </c>
      <c r="G9" s="203"/>
      <c r="H9" s="203"/>
      <c r="I9" s="203" t="s">
        <v>51</v>
      </c>
      <c r="J9" s="203" t="s">
        <v>28</v>
      </c>
      <c r="K9" s="202"/>
      <c r="L9" s="206"/>
      <c r="M9" s="203"/>
      <c r="N9" s="203"/>
      <c r="O9" s="203"/>
      <c r="P9" s="203"/>
      <c r="Q9" s="203"/>
      <c r="R9" s="203"/>
      <c r="S9" s="203"/>
      <c r="T9" s="203"/>
      <c r="U9" s="202"/>
      <c r="V9" s="206"/>
      <c r="W9" s="203"/>
      <c r="X9" s="203" t="s">
        <v>43</v>
      </c>
      <c r="Y9" s="203" t="s">
        <v>44</v>
      </c>
      <c r="Z9" s="203"/>
      <c r="AA9" s="203" t="s">
        <v>43</v>
      </c>
      <c r="AB9" s="203" t="s">
        <v>44</v>
      </c>
      <c r="AC9" s="203"/>
      <c r="AD9" s="203"/>
      <c r="AE9" s="203" t="s">
        <v>140</v>
      </c>
      <c r="AF9" s="203" t="s">
        <v>141</v>
      </c>
      <c r="AG9" s="203"/>
      <c r="AH9" s="202"/>
      <c r="AI9" s="206"/>
      <c r="AJ9" s="203"/>
      <c r="AK9" s="203"/>
      <c r="AL9" s="203"/>
      <c r="AM9" s="203"/>
      <c r="AN9" s="203"/>
      <c r="AO9" s="203"/>
      <c r="AP9" s="203"/>
      <c r="AQ9" s="202"/>
    </row>
    <row r="10" spans="1:69" s="92" customFormat="1" ht="11.45" customHeight="1" x14ac:dyDescent="0.2">
      <c r="A10" s="206"/>
      <c r="B10" s="203"/>
      <c r="C10" s="203"/>
      <c r="D10" s="203"/>
      <c r="E10" s="203"/>
      <c r="F10" s="203" t="s">
        <v>379</v>
      </c>
      <c r="G10" s="203" t="s">
        <v>102</v>
      </c>
      <c r="H10" s="203"/>
      <c r="I10" s="203"/>
      <c r="J10" s="203" t="s">
        <v>379</v>
      </c>
      <c r="K10" s="202" t="s">
        <v>102</v>
      </c>
      <c r="L10" s="206"/>
      <c r="M10" s="203"/>
      <c r="N10" s="203"/>
      <c r="O10" s="203"/>
      <c r="P10" s="203"/>
      <c r="Q10" s="203"/>
      <c r="R10" s="203"/>
      <c r="S10" s="203"/>
      <c r="T10" s="203"/>
      <c r="U10" s="202"/>
      <c r="V10" s="206"/>
      <c r="W10" s="203"/>
      <c r="X10" s="203"/>
      <c r="Y10" s="203"/>
      <c r="Z10" s="203"/>
      <c r="AA10" s="203"/>
      <c r="AB10" s="203"/>
      <c r="AC10" s="203"/>
      <c r="AD10" s="203"/>
      <c r="AE10" s="203"/>
      <c r="AF10" s="203"/>
      <c r="AG10" s="203"/>
      <c r="AH10" s="202"/>
      <c r="AI10" s="206"/>
      <c r="AJ10" s="203"/>
      <c r="AK10" s="203"/>
      <c r="AL10" s="203"/>
      <c r="AM10" s="203"/>
      <c r="AN10" s="203"/>
      <c r="AO10" s="203"/>
      <c r="AP10" s="203"/>
      <c r="AQ10" s="202"/>
    </row>
    <row r="11" spans="1:69" s="92" customFormat="1" ht="11.45" customHeight="1" x14ac:dyDescent="0.2">
      <c r="A11" s="206"/>
      <c r="B11" s="203"/>
      <c r="C11" s="203"/>
      <c r="D11" s="203"/>
      <c r="E11" s="203"/>
      <c r="F11" s="203"/>
      <c r="G11" s="203"/>
      <c r="H11" s="203"/>
      <c r="I11" s="203"/>
      <c r="J11" s="203"/>
      <c r="K11" s="202"/>
      <c r="L11" s="206"/>
      <c r="M11" s="203"/>
      <c r="N11" s="203"/>
      <c r="O11" s="203"/>
      <c r="P11" s="203"/>
      <c r="Q11" s="203"/>
      <c r="R11" s="203"/>
      <c r="S11" s="203"/>
      <c r="T11" s="203"/>
      <c r="U11" s="202"/>
      <c r="V11" s="206"/>
      <c r="W11" s="203"/>
      <c r="X11" s="203"/>
      <c r="Y11" s="203"/>
      <c r="Z11" s="203"/>
      <c r="AA11" s="203"/>
      <c r="AB11" s="203"/>
      <c r="AC11" s="203"/>
      <c r="AD11" s="203"/>
      <c r="AE11" s="203"/>
      <c r="AF11" s="203"/>
      <c r="AG11" s="203"/>
      <c r="AH11" s="202"/>
      <c r="AI11" s="206"/>
      <c r="AJ11" s="203"/>
      <c r="AK11" s="203"/>
      <c r="AL11" s="203"/>
      <c r="AM11" s="203"/>
      <c r="AN11" s="203"/>
      <c r="AO11" s="203"/>
      <c r="AP11" s="203"/>
      <c r="AQ11" s="202"/>
    </row>
    <row r="12" spans="1:69" s="92" customFormat="1" ht="11.45" customHeight="1" x14ac:dyDescent="0.2">
      <c r="A12" s="206"/>
      <c r="B12" s="203"/>
      <c r="C12" s="203"/>
      <c r="D12" s="203"/>
      <c r="E12" s="203"/>
      <c r="F12" s="203"/>
      <c r="G12" s="203"/>
      <c r="H12" s="203"/>
      <c r="I12" s="203"/>
      <c r="J12" s="203"/>
      <c r="K12" s="202"/>
      <c r="L12" s="206"/>
      <c r="M12" s="203"/>
      <c r="N12" s="203"/>
      <c r="O12" s="203"/>
      <c r="P12" s="203"/>
      <c r="Q12" s="203"/>
      <c r="R12" s="203"/>
      <c r="S12" s="203"/>
      <c r="T12" s="203"/>
      <c r="U12" s="202"/>
      <c r="V12" s="206"/>
      <c r="W12" s="203"/>
      <c r="X12" s="203"/>
      <c r="Y12" s="203"/>
      <c r="Z12" s="203"/>
      <c r="AA12" s="203"/>
      <c r="AB12" s="203"/>
      <c r="AC12" s="203"/>
      <c r="AD12" s="203"/>
      <c r="AE12" s="203"/>
      <c r="AF12" s="203"/>
      <c r="AG12" s="203"/>
      <c r="AH12" s="202"/>
      <c r="AI12" s="206"/>
      <c r="AJ12" s="203"/>
      <c r="AK12" s="203"/>
      <c r="AL12" s="203"/>
      <c r="AM12" s="203"/>
      <c r="AN12" s="203"/>
      <c r="AO12" s="203"/>
      <c r="AP12" s="203"/>
      <c r="AQ12" s="202"/>
    </row>
    <row r="13" spans="1:69" s="92" customFormat="1" ht="11.45" customHeight="1" x14ac:dyDescent="0.2">
      <c r="A13" s="206"/>
      <c r="B13" s="203"/>
      <c r="C13" s="203"/>
      <c r="D13" s="203"/>
      <c r="E13" s="203"/>
      <c r="F13" s="203"/>
      <c r="G13" s="203"/>
      <c r="H13" s="203"/>
      <c r="I13" s="203"/>
      <c r="J13" s="203"/>
      <c r="K13" s="202"/>
      <c r="L13" s="206"/>
      <c r="M13" s="203"/>
      <c r="N13" s="203"/>
      <c r="O13" s="203"/>
      <c r="P13" s="203"/>
      <c r="Q13" s="203"/>
      <c r="R13" s="203"/>
      <c r="S13" s="203"/>
      <c r="T13" s="203"/>
      <c r="U13" s="202"/>
      <c r="V13" s="206"/>
      <c r="W13" s="203"/>
      <c r="X13" s="203"/>
      <c r="Y13" s="203"/>
      <c r="Z13" s="203"/>
      <c r="AA13" s="203"/>
      <c r="AB13" s="203"/>
      <c r="AC13" s="203"/>
      <c r="AD13" s="203"/>
      <c r="AE13" s="203"/>
      <c r="AF13" s="203"/>
      <c r="AG13" s="203"/>
      <c r="AH13" s="202"/>
      <c r="AI13" s="206"/>
      <c r="AJ13" s="203"/>
      <c r="AK13" s="203"/>
      <c r="AL13" s="203"/>
      <c r="AM13" s="203"/>
      <c r="AN13" s="203"/>
      <c r="AO13" s="203"/>
      <c r="AP13" s="203"/>
      <c r="AQ13" s="202"/>
    </row>
    <row r="14" spans="1:69" s="92" customFormat="1" ht="11.45" customHeight="1" x14ac:dyDescent="0.2">
      <c r="A14" s="206"/>
      <c r="B14" s="203"/>
      <c r="C14" s="203"/>
      <c r="D14" s="203"/>
      <c r="E14" s="203"/>
      <c r="F14" s="203"/>
      <c r="G14" s="203"/>
      <c r="H14" s="203"/>
      <c r="I14" s="203"/>
      <c r="J14" s="203"/>
      <c r="K14" s="202"/>
      <c r="L14" s="206"/>
      <c r="M14" s="203"/>
      <c r="N14" s="203"/>
      <c r="O14" s="203"/>
      <c r="P14" s="203"/>
      <c r="Q14" s="203"/>
      <c r="R14" s="203"/>
      <c r="S14" s="203"/>
      <c r="T14" s="203"/>
      <c r="U14" s="202"/>
      <c r="V14" s="206"/>
      <c r="W14" s="203"/>
      <c r="X14" s="203"/>
      <c r="Y14" s="203"/>
      <c r="Z14" s="203"/>
      <c r="AA14" s="203"/>
      <c r="AB14" s="203"/>
      <c r="AC14" s="203"/>
      <c r="AD14" s="203"/>
      <c r="AE14" s="203" t="s">
        <v>139</v>
      </c>
      <c r="AF14" s="203"/>
      <c r="AG14" s="203"/>
      <c r="AH14" s="202"/>
      <c r="AI14" s="206"/>
      <c r="AJ14" s="203"/>
      <c r="AK14" s="203"/>
      <c r="AL14" s="203"/>
      <c r="AM14" s="203"/>
      <c r="AN14" s="203"/>
      <c r="AO14" s="203"/>
      <c r="AP14" s="203"/>
      <c r="AQ14" s="202"/>
    </row>
    <row r="15" spans="1:69" s="17" customFormat="1" ht="11.45" customHeight="1" x14ac:dyDescent="0.2">
      <c r="A15" s="12">
        <v>1</v>
      </c>
      <c r="B15" s="13">
        <v>2</v>
      </c>
      <c r="C15" s="13">
        <v>3</v>
      </c>
      <c r="D15" s="13">
        <v>4</v>
      </c>
      <c r="E15" s="13">
        <v>5</v>
      </c>
      <c r="F15" s="13">
        <v>6</v>
      </c>
      <c r="G15" s="13">
        <v>7</v>
      </c>
      <c r="H15" s="13">
        <v>8</v>
      </c>
      <c r="I15" s="13">
        <v>9</v>
      </c>
      <c r="J15" s="13">
        <v>10</v>
      </c>
      <c r="K15" s="16">
        <v>11</v>
      </c>
      <c r="L15" s="12">
        <v>12</v>
      </c>
      <c r="M15" s="13">
        <v>13</v>
      </c>
      <c r="N15" s="13">
        <v>14</v>
      </c>
      <c r="O15" s="13">
        <v>15</v>
      </c>
      <c r="P15" s="13">
        <v>16</v>
      </c>
      <c r="Q15" s="13">
        <v>17</v>
      </c>
      <c r="R15" s="13">
        <v>18</v>
      </c>
      <c r="S15" s="13">
        <v>19</v>
      </c>
      <c r="T15" s="13">
        <v>20</v>
      </c>
      <c r="U15" s="16">
        <v>21</v>
      </c>
      <c r="V15" s="12">
        <v>22</v>
      </c>
      <c r="W15" s="13">
        <v>23</v>
      </c>
      <c r="X15" s="13">
        <v>24</v>
      </c>
      <c r="Y15" s="13">
        <v>25</v>
      </c>
      <c r="Z15" s="13">
        <v>26</v>
      </c>
      <c r="AA15" s="13">
        <v>27</v>
      </c>
      <c r="AB15" s="13">
        <v>28</v>
      </c>
      <c r="AC15" s="13">
        <v>29</v>
      </c>
      <c r="AD15" s="13">
        <v>30</v>
      </c>
      <c r="AE15" s="13">
        <v>31</v>
      </c>
      <c r="AF15" s="13">
        <v>32</v>
      </c>
      <c r="AG15" s="13">
        <v>33</v>
      </c>
      <c r="AH15" s="16">
        <v>34</v>
      </c>
      <c r="AI15" s="12">
        <v>35</v>
      </c>
      <c r="AJ15" s="13">
        <v>36</v>
      </c>
      <c r="AK15" s="13">
        <v>37</v>
      </c>
      <c r="AL15" s="13">
        <v>38</v>
      </c>
      <c r="AM15" s="13">
        <v>39</v>
      </c>
      <c r="AN15" s="13">
        <v>40</v>
      </c>
      <c r="AO15" s="13">
        <v>41</v>
      </c>
      <c r="AP15" s="13">
        <v>42</v>
      </c>
      <c r="AQ15" s="16">
        <v>43</v>
      </c>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row>
    <row r="16" spans="1:69" s="76" customFormat="1" ht="20.100000000000001" customHeight="1" x14ac:dyDescent="0.2">
      <c r="A16" s="89"/>
      <c r="B16" s="77"/>
      <c r="C16" s="187" t="s">
        <v>24</v>
      </c>
      <c r="D16" s="187"/>
      <c r="E16" s="187"/>
      <c r="F16" s="187"/>
      <c r="G16" s="187"/>
      <c r="H16" s="187"/>
      <c r="I16" s="187"/>
      <c r="J16" s="187"/>
      <c r="K16" s="187"/>
      <c r="L16" s="187" t="s">
        <v>24</v>
      </c>
      <c r="M16" s="187"/>
      <c r="N16" s="187"/>
      <c r="O16" s="187"/>
      <c r="P16" s="187"/>
      <c r="Q16" s="187"/>
      <c r="R16" s="187"/>
      <c r="S16" s="187"/>
      <c r="T16" s="187"/>
      <c r="U16" s="187"/>
      <c r="V16" s="187" t="s">
        <v>24</v>
      </c>
      <c r="W16" s="187"/>
      <c r="X16" s="187"/>
      <c r="Y16" s="187"/>
      <c r="Z16" s="187"/>
      <c r="AA16" s="187"/>
      <c r="AB16" s="187"/>
      <c r="AC16" s="187"/>
      <c r="AD16" s="187"/>
      <c r="AE16" s="187"/>
      <c r="AF16" s="187"/>
      <c r="AG16" s="187"/>
      <c r="AH16" s="187"/>
      <c r="AI16" s="187" t="s">
        <v>24</v>
      </c>
      <c r="AJ16" s="187"/>
      <c r="AK16" s="187"/>
      <c r="AL16" s="187"/>
      <c r="AM16" s="187"/>
      <c r="AN16" s="187"/>
      <c r="AO16" s="187"/>
      <c r="AP16" s="187"/>
      <c r="AQ16" s="187"/>
      <c r="AS16" s="93"/>
      <c r="AT16" s="93"/>
      <c r="AU16" s="93"/>
      <c r="AV16" s="93"/>
      <c r="AW16" s="93"/>
      <c r="AX16" s="93"/>
      <c r="AY16" s="93"/>
      <c r="AZ16" s="93"/>
      <c r="BA16" s="93"/>
      <c r="BB16" s="93"/>
      <c r="BC16" s="93"/>
      <c r="BD16" s="93"/>
      <c r="BE16" s="106"/>
    </row>
    <row r="17" spans="1:56" s="99" customFormat="1" ht="11.45" customHeight="1" x14ac:dyDescent="0.2">
      <c r="A17" s="27">
        <f>IF(D17&lt;&gt;"",COUNTA($D17:D$17),"")</f>
        <v>1</v>
      </c>
      <c r="B17" s="95" t="s">
        <v>31</v>
      </c>
      <c r="C17" s="107">
        <v>8203</v>
      </c>
      <c r="D17" s="107">
        <v>205</v>
      </c>
      <c r="E17" s="107">
        <v>96</v>
      </c>
      <c r="F17" s="107">
        <v>43</v>
      </c>
      <c r="G17" s="107">
        <v>53</v>
      </c>
      <c r="H17" s="107">
        <v>16</v>
      </c>
      <c r="I17" s="107">
        <v>93</v>
      </c>
      <c r="J17" s="107">
        <v>11</v>
      </c>
      <c r="K17" s="107">
        <v>82</v>
      </c>
      <c r="L17" s="107">
        <v>3034</v>
      </c>
      <c r="M17" s="107">
        <v>934</v>
      </c>
      <c r="N17" s="107">
        <v>1744</v>
      </c>
      <c r="O17" s="107">
        <v>356</v>
      </c>
      <c r="P17" s="107">
        <v>52</v>
      </c>
      <c r="Q17" s="107">
        <v>1160</v>
      </c>
      <c r="R17" s="107">
        <v>1037</v>
      </c>
      <c r="S17" s="107">
        <v>123</v>
      </c>
      <c r="T17" s="107">
        <v>1629</v>
      </c>
      <c r="U17" s="107">
        <v>187</v>
      </c>
      <c r="V17" s="107">
        <v>313</v>
      </c>
      <c r="W17" s="107">
        <v>288</v>
      </c>
      <c r="X17" s="107">
        <v>202</v>
      </c>
      <c r="Y17" s="107">
        <v>86</v>
      </c>
      <c r="Z17" s="107">
        <v>25</v>
      </c>
      <c r="AA17" s="107">
        <v>18</v>
      </c>
      <c r="AB17" s="107">
        <v>7</v>
      </c>
      <c r="AC17" s="107">
        <v>1042</v>
      </c>
      <c r="AD17" s="107">
        <v>1012</v>
      </c>
      <c r="AE17" s="107">
        <v>513</v>
      </c>
      <c r="AF17" s="107">
        <v>499</v>
      </c>
      <c r="AG17" s="107">
        <v>29</v>
      </c>
      <c r="AH17" s="107">
        <v>1</v>
      </c>
      <c r="AI17" s="107">
        <v>52</v>
      </c>
      <c r="AJ17" s="107">
        <v>15</v>
      </c>
      <c r="AK17" s="107">
        <v>33</v>
      </c>
      <c r="AL17" s="107">
        <v>4</v>
      </c>
      <c r="AM17" s="107" t="s">
        <v>3</v>
      </c>
      <c r="AN17" s="107">
        <v>529</v>
      </c>
      <c r="AO17" s="107">
        <v>403</v>
      </c>
      <c r="AP17" s="107">
        <v>9</v>
      </c>
      <c r="AQ17" s="107">
        <v>117</v>
      </c>
      <c r="AS17" s="108"/>
      <c r="AT17" s="108"/>
      <c r="AU17" s="108"/>
      <c r="AV17" s="108"/>
      <c r="AW17" s="108"/>
      <c r="AX17" s="108"/>
      <c r="AY17" s="108"/>
      <c r="AZ17" s="108"/>
      <c r="BA17" s="108"/>
      <c r="BB17" s="108"/>
      <c r="BC17" s="108"/>
      <c r="BD17" s="108"/>
    </row>
    <row r="18" spans="1:56" s="99" customFormat="1" ht="11.45" customHeight="1" x14ac:dyDescent="0.2">
      <c r="A18" s="27" t="str">
        <f>IF(D18&lt;&gt;"",COUNTA($D$17:D18),"")</f>
        <v/>
      </c>
      <c r="B18" s="100"/>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S18" s="108"/>
      <c r="AT18" s="108"/>
      <c r="AU18" s="108"/>
      <c r="AV18" s="108"/>
      <c r="AW18" s="108"/>
      <c r="AX18" s="108"/>
      <c r="AY18" s="108"/>
      <c r="AZ18" s="108"/>
      <c r="BA18" s="108"/>
      <c r="BB18" s="108"/>
      <c r="BC18" s="108"/>
      <c r="BD18" s="108"/>
    </row>
    <row r="19" spans="1:56" s="99" customFormat="1" ht="11.45" customHeight="1" x14ac:dyDescent="0.2">
      <c r="A19" s="27">
        <f>IF(D19&lt;&gt;"",COUNTA($D$17:D19),"")</f>
        <v>2</v>
      </c>
      <c r="B19" s="100" t="s">
        <v>245</v>
      </c>
      <c r="C19" s="110">
        <v>1923</v>
      </c>
      <c r="D19" s="110">
        <v>60</v>
      </c>
      <c r="E19" s="110">
        <v>40</v>
      </c>
      <c r="F19" s="110">
        <v>18</v>
      </c>
      <c r="G19" s="110">
        <v>22</v>
      </c>
      <c r="H19" s="110">
        <v>4</v>
      </c>
      <c r="I19" s="110">
        <v>16</v>
      </c>
      <c r="J19" s="110">
        <v>1</v>
      </c>
      <c r="K19" s="110">
        <v>15</v>
      </c>
      <c r="L19" s="110">
        <v>814</v>
      </c>
      <c r="M19" s="110">
        <v>255</v>
      </c>
      <c r="N19" s="110">
        <v>453</v>
      </c>
      <c r="O19" s="110">
        <v>106</v>
      </c>
      <c r="P19" s="110">
        <v>7</v>
      </c>
      <c r="Q19" s="110">
        <v>180</v>
      </c>
      <c r="R19" s="110">
        <v>165</v>
      </c>
      <c r="S19" s="110">
        <v>15</v>
      </c>
      <c r="T19" s="110">
        <v>432</v>
      </c>
      <c r="U19" s="110">
        <v>39</v>
      </c>
      <c r="V19" s="110">
        <v>52</v>
      </c>
      <c r="W19" s="110">
        <v>46</v>
      </c>
      <c r="X19" s="110">
        <v>40</v>
      </c>
      <c r="Y19" s="110">
        <v>6</v>
      </c>
      <c r="Z19" s="110">
        <v>6</v>
      </c>
      <c r="AA19" s="110">
        <v>6</v>
      </c>
      <c r="AB19" s="110" t="s">
        <v>3</v>
      </c>
      <c r="AC19" s="110">
        <v>144</v>
      </c>
      <c r="AD19" s="110">
        <v>141</v>
      </c>
      <c r="AE19" s="110">
        <v>61</v>
      </c>
      <c r="AF19" s="110">
        <v>80</v>
      </c>
      <c r="AG19" s="110">
        <v>3</v>
      </c>
      <c r="AH19" s="110" t="s">
        <v>3</v>
      </c>
      <c r="AI19" s="110">
        <v>2</v>
      </c>
      <c r="AJ19" s="110">
        <v>1</v>
      </c>
      <c r="AK19" s="110">
        <v>1</v>
      </c>
      <c r="AL19" s="110" t="s">
        <v>3</v>
      </c>
      <c r="AM19" s="110" t="s">
        <v>3</v>
      </c>
      <c r="AN19" s="110">
        <v>193</v>
      </c>
      <c r="AO19" s="110">
        <v>169</v>
      </c>
      <c r="AP19" s="110" t="s">
        <v>3</v>
      </c>
      <c r="AQ19" s="110">
        <v>24</v>
      </c>
      <c r="AS19" s="108"/>
      <c r="AT19" s="108"/>
      <c r="AU19" s="108"/>
      <c r="AV19" s="108"/>
      <c r="AW19" s="108"/>
      <c r="AX19" s="108"/>
      <c r="AY19" s="108"/>
      <c r="AZ19" s="108"/>
      <c r="BA19" s="108"/>
      <c r="BB19" s="108"/>
      <c r="BC19" s="108"/>
      <c r="BD19" s="108"/>
    </row>
    <row r="20" spans="1:56" s="99" customFormat="1" ht="44.45" customHeight="1" x14ac:dyDescent="0.2">
      <c r="A20" s="27">
        <f>IF(D20&lt;&gt;"",COUNTA($D$17:D20),"")</f>
        <v>3</v>
      </c>
      <c r="B20" s="100" t="s">
        <v>377</v>
      </c>
      <c r="C20" s="110">
        <v>3883</v>
      </c>
      <c r="D20" s="110">
        <v>103</v>
      </c>
      <c r="E20" s="110">
        <v>37</v>
      </c>
      <c r="F20" s="110">
        <v>17</v>
      </c>
      <c r="G20" s="110">
        <v>20</v>
      </c>
      <c r="H20" s="110">
        <v>9</v>
      </c>
      <c r="I20" s="110">
        <v>57</v>
      </c>
      <c r="J20" s="110">
        <v>7</v>
      </c>
      <c r="K20" s="110">
        <v>50</v>
      </c>
      <c r="L20" s="110">
        <v>1326</v>
      </c>
      <c r="M20" s="110">
        <v>391</v>
      </c>
      <c r="N20" s="110">
        <v>830</v>
      </c>
      <c r="O20" s="110">
        <v>105</v>
      </c>
      <c r="P20" s="110">
        <v>29</v>
      </c>
      <c r="Q20" s="110">
        <v>571</v>
      </c>
      <c r="R20" s="110">
        <v>510</v>
      </c>
      <c r="S20" s="110">
        <v>61</v>
      </c>
      <c r="T20" s="110">
        <v>880</v>
      </c>
      <c r="U20" s="110">
        <v>98</v>
      </c>
      <c r="V20" s="110">
        <v>183</v>
      </c>
      <c r="W20" s="110">
        <v>168</v>
      </c>
      <c r="X20" s="110">
        <v>114</v>
      </c>
      <c r="Y20" s="110">
        <v>54</v>
      </c>
      <c r="Z20" s="110">
        <v>15</v>
      </c>
      <c r="AA20" s="110">
        <v>8</v>
      </c>
      <c r="AB20" s="110">
        <v>7</v>
      </c>
      <c r="AC20" s="110">
        <v>450</v>
      </c>
      <c r="AD20" s="110">
        <v>434</v>
      </c>
      <c r="AE20" s="110">
        <v>221</v>
      </c>
      <c r="AF20" s="110">
        <v>213</v>
      </c>
      <c r="AG20" s="110">
        <v>16</v>
      </c>
      <c r="AH20" s="110" t="s">
        <v>3</v>
      </c>
      <c r="AI20" s="110">
        <v>25</v>
      </c>
      <c r="AJ20" s="110">
        <v>6</v>
      </c>
      <c r="AK20" s="110">
        <v>16</v>
      </c>
      <c r="AL20" s="110">
        <v>3</v>
      </c>
      <c r="AM20" s="110" t="s">
        <v>3</v>
      </c>
      <c r="AN20" s="110">
        <v>218</v>
      </c>
      <c r="AO20" s="110">
        <v>156</v>
      </c>
      <c r="AP20" s="110">
        <v>4</v>
      </c>
      <c r="AQ20" s="110">
        <v>58</v>
      </c>
      <c r="AS20" s="108"/>
      <c r="AT20" s="108"/>
      <c r="AU20" s="108"/>
      <c r="AV20" s="108"/>
      <c r="AW20" s="108"/>
      <c r="AX20" s="108"/>
      <c r="AY20" s="108"/>
      <c r="AZ20" s="108"/>
      <c r="BA20" s="108"/>
      <c r="BB20" s="108"/>
      <c r="BC20" s="108"/>
      <c r="BD20" s="108"/>
    </row>
    <row r="21" spans="1:56" s="99" customFormat="1" ht="44.45" customHeight="1" x14ac:dyDescent="0.2">
      <c r="A21" s="27">
        <f>IF(D21&lt;&gt;"",COUNTA($D$17:D21),"")</f>
        <v>4</v>
      </c>
      <c r="B21" s="100" t="s">
        <v>378</v>
      </c>
      <c r="C21" s="110">
        <v>1995</v>
      </c>
      <c r="D21" s="110">
        <v>40</v>
      </c>
      <c r="E21" s="110">
        <v>19</v>
      </c>
      <c r="F21" s="110">
        <v>8</v>
      </c>
      <c r="G21" s="110">
        <v>11</v>
      </c>
      <c r="H21" s="110">
        <v>3</v>
      </c>
      <c r="I21" s="110">
        <v>18</v>
      </c>
      <c r="J21" s="110">
        <v>3</v>
      </c>
      <c r="K21" s="110">
        <v>15</v>
      </c>
      <c r="L21" s="110">
        <v>767</v>
      </c>
      <c r="M21" s="110">
        <v>254</v>
      </c>
      <c r="N21" s="110">
        <v>422</v>
      </c>
      <c r="O21" s="110">
        <v>91</v>
      </c>
      <c r="P21" s="110">
        <v>12</v>
      </c>
      <c r="Q21" s="110">
        <v>336</v>
      </c>
      <c r="R21" s="110">
        <v>306</v>
      </c>
      <c r="S21" s="110">
        <v>30</v>
      </c>
      <c r="T21" s="110">
        <v>313</v>
      </c>
      <c r="U21" s="110">
        <v>49</v>
      </c>
      <c r="V21" s="110">
        <v>51</v>
      </c>
      <c r="W21" s="110">
        <v>49</v>
      </c>
      <c r="X21" s="110">
        <v>35</v>
      </c>
      <c r="Y21" s="110">
        <v>14</v>
      </c>
      <c r="Z21" s="110">
        <v>2</v>
      </c>
      <c r="AA21" s="110">
        <v>2</v>
      </c>
      <c r="AB21" s="110" t="s">
        <v>3</v>
      </c>
      <c r="AC21" s="110">
        <v>311</v>
      </c>
      <c r="AD21" s="110">
        <v>302</v>
      </c>
      <c r="AE21" s="110">
        <v>155</v>
      </c>
      <c r="AF21" s="110">
        <v>147</v>
      </c>
      <c r="AG21" s="110">
        <v>8</v>
      </c>
      <c r="AH21" s="110">
        <v>1</v>
      </c>
      <c r="AI21" s="110">
        <v>14</v>
      </c>
      <c r="AJ21" s="110">
        <v>2</v>
      </c>
      <c r="AK21" s="110">
        <v>11</v>
      </c>
      <c r="AL21" s="110">
        <v>1</v>
      </c>
      <c r="AM21" s="110" t="s">
        <v>3</v>
      </c>
      <c r="AN21" s="110">
        <v>102</v>
      </c>
      <c r="AO21" s="110">
        <v>70</v>
      </c>
      <c r="AP21" s="110">
        <v>4</v>
      </c>
      <c r="AQ21" s="110">
        <v>28</v>
      </c>
      <c r="AS21" s="108"/>
      <c r="AT21" s="108"/>
      <c r="AU21" s="108"/>
      <c r="AV21" s="108"/>
      <c r="AW21" s="108"/>
      <c r="AX21" s="108"/>
      <c r="AY21" s="108"/>
      <c r="AZ21" s="108"/>
      <c r="BA21" s="108"/>
      <c r="BB21" s="108"/>
      <c r="BC21" s="108"/>
      <c r="BD21" s="108"/>
    </row>
    <row r="22" spans="1:56" s="99" customFormat="1" ht="11.45" customHeight="1" x14ac:dyDescent="0.2">
      <c r="A22" s="27">
        <f>IF(D22&lt;&gt;"",COUNTA($D$17:D22),"")</f>
        <v>5</v>
      </c>
      <c r="B22" s="100" t="s">
        <v>246</v>
      </c>
      <c r="C22" s="110">
        <v>57</v>
      </c>
      <c r="D22" s="110" t="s">
        <v>3</v>
      </c>
      <c r="E22" s="110" t="s">
        <v>3</v>
      </c>
      <c r="F22" s="110" t="s">
        <v>3</v>
      </c>
      <c r="G22" s="110" t="s">
        <v>3</v>
      </c>
      <c r="H22" s="110" t="s">
        <v>3</v>
      </c>
      <c r="I22" s="110" t="s">
        <v>3</v>
      </c>
      <c r="J22" s="110" t="s">
        <v>3</v>
      </c>
      <c r="K22" s="110" t="s">
        <v>3</v>
      </c>
      <c r="L22" s="110">
        <v>13</v>
      </c>
      <c r="M22" s="110">
        <v>5</v>
      </c>
      <c r="N22" s="110">
        <v>1</v>
      </c>
      <c r="O22" s="110">
        <v>7</v>
      </c>
      <c r="P22" s="110" t="s">
        <v>3</v>
      </c>
      <c r="Q22" s="110">
        <v>8</v>
      </c>
      <c r="R22" s="110">
        <v>8</v>
      </c>
      <c r="S22" s="110" t="s">
        <v>3</v>
      </c>
      <c r="T22" s="110">
        <v>2</v>
      </c>
      <c r="U22" s="110" t="s">
        <v>3</v>
      </c>
      <c r="V22" s="110">
        <v>7</v>
      </c>
      <c r="W22" s="110">
        <v>7</v>
      </c>
      <c r="X22" s="110">
        <v>2</v>
      </c>
      <c r="Y22" s="110">
        <v>5</v>
      </c>
      <c r="Z22" s="110" t="s">
        <v>3</v>
      </c>
      <c r="AA22" s="110" t="s">
        <v>3</v>
      </c>
      <c r="AB22" s="110" t="s">
        <v>3</v>
      </c>
      <c r="AC22" s="110">
        <v>20</v>
      </c>
      <c r="AD22" s="110">
        <v>19</v>
      </c>
      <c r="AE22" s="110">
        <v>11</v>
      </c>
      <c r="AF22" s="110">
        <v>8</v>
      </c>
      <c r="AG22" s="110">
        <v>1</v>
      </c>
      <c r="AH22" s="110" t="s">
        <v>3</v>
      </c>
      <c r="AI22" s="110">
        <v>3</v>
      </c>
      <c r="AJ22" s="110">
        <v>3</v>
      </c>
      <c r="AK22" s="110" t="s">
        <v>3</v>
      </c>
      <c r="AL22" s="110" t="s">
        <v>3</v>
      </c>
      <c r="AM22" s="110" t="s">
        <v>3</v>
      </c>
      <c r="AN22" s="110">
        <v>4</v>
      </c>
      <c r="AO22" s="110">
        <v>1</v>
      </c>
      <c r="AP22" s="110" t="s">
        <v>3</v>
      </c>
      <c r="AQ22" s="110">
        <v>3</v>
      </c>
      <c r="AS22" s="108"/>
      <c r="AT22" s="108"/>
      <c r="AU22" s="108"/>
      <c r="AV22" s="108"/>
      <c r="AW22" s="108"/>
      <c r="AX22" s="108"/>
      <c r="AY22" s="108"/>
      <c r="AZ22" s="108"/>
      <c r="BA22" s="108"/>
      <c r="BB22" s="108"/>
      <c r="BC22" s="108"/>
      <c r="BD22" s="108"/>
    </row>
    <row r="23" spans="1:56" s="99" customFormat="1" ht="11.45" customHeight="1" x14ac:dyDescent="0.2">
      <c r="A23" s="27">
        <f>IF(D23&lt;&gt;"",COUNTA($D$17:D23),"")</f>
        <v>6</v>
      </c>
      <c r="B23" s="100" t="s">
        <v>247</v>
      </c>
      <c r="C23" s="110">
        <v>345</v>
      </c>
      <c r="D23" s="110">
        <v>2</v>
      </c>
      <c r="E23" s="110" t="s">
        <v>3</v>
      </c>
      <c r="F23" s="110" t="s">
        <v>3</v>
      </c>
      <c r="G23" s="110" t="s">
        <v>3</v>
      </c>
      <c r="H23" s="110" t="s">
        <v>3</v>
      </c>
      <c r="I23" s="110">
        <v>2</v>
      </c>
      <c r="J23" s="110" t="s">
        <v>3</v>
      </c>
      <c r="K23" s="110">
        <v>2</v>
      </c>
      <c r="L23" s="110">
        <v>114</v>
      </c>
      <c r="M23" s="110">
        <v>29</v>
      </c>
      <c r="N23" s="110">
        <v>38</v>
      </c>
      <c r="O23" s="110">
        <v>47</v>
      </c>
      <c r="P23" s="110">
        <v>4</v>
      </c>
      <c r="Q23" s="110">
        <v>65</v>
      </c>
      <c r="R23" s="110">
        <v>48</v>
      </c>
      <c r="S23" s="110">
        <v>17</v>
      </c>
      <c r="T23" s="110">
        <v>2</v>
      </c>
      <c r="U23" s="110">
        <v>1</v>
      </c>
      <c r="V23" s="110">
        <v>20</v>
      </c>
      <c r="W23" s="110">
        <v>18</v>
      </c>
      <c r="X23" s="110">
        <v>11</v>
      </c>
      <c r="Y23" s="110">
        <v>7</v>
      </c>
      <c r="Z23" s="110">
        <v>2</v>
      </c>
      <c r="AA23" s="110">
        <v>2</v>
      </c>
      <c r="AB23" s="110" t="s">
        <v>3</v>
      </c>
      <c r="AC23" s="110">
        <v>117</v>
      </c>
      <c r="AD23" s="110">
        <v>116</v>
      </c>
      <c r="AE23" s="110">
        <v>65</v>
      </c>
      <c r="AF23" s="110">
        <v>51</v>
      </c>
      <c r="AG23" s="110">
        <v>1</v>
      </c>
      <c r="AH23" s="110" t="s">
        <v>3</v>
      </c>
      <c r="AI23" s="110">
        <v>8</v>
      </c>
      <c r="AJ23" s="110">
        <v>3</v>
      </c>
      <c r="AK23" s="110">
        <v>5</v>
      </c>
      <c r="AL23" s="110" t="s">
        <v>3</v>
      </c>
      <c r="AM23" s="110" t="s">
        <v>3</v>
      </c>
      <c r="AN23" s="110">
        <v>12</v>
      </c>
      <c r="AO23" s="110">
        <v>7</v>
      </c>
      <c r="AP23" s="110">
        <v>1</v>
      </c>
      <c r="AQ23" s="110">
        <v>4</v>
      </c>
      <c r="AS23" s="108"/>
      <c r="AT23" s="108"/>
      <c r="AU23" s="108"/>
      <c r="AV23" s="108"/>
      <c r="AW23" s="108"/>
      <c r="AX23" s="108"/>
      <c r="AY23" s="108"/>
      <c r="AZ23" s="108"/>
      <c r="BA23" s="108"/>
      <c r="BB23" s="108"/>
      <c r="BC23" s="108"/>
      <c r="BD23" s="108"/>
    </row>
    <row r="24" spans="1:56" s="76" customFormat="1" ht="20.100000000000001" customHeight="1" x14ac:dyDescent="0.2">
      <c r="A24" s="27" t="str">
        <f>IF(D24&lt;&gt;"",COUNTA($D$17:D24),"")</f>
        <v/>
      </c>
      <c r="B24" s="111"/>
      <c r="C24" s="218" t="s">
        <v>25</v>
      </c>
      <c r="D24" s="218"/>
      <c r="E24" s="218"/>
      <c r="F24" s="218"/>
      <c r="G24" s="218"/>
      <c r="H24" s="218"/>
      <c r="I24" s="218"/>
      <c r="J24" s="218"/>
      <c r="K24" s="218"/>
      <c r="L24" s="218" t="s">
        <v>25</v>
      </c>
      <c r="M24" s="218"/>
      <c r="N24" s="218"/>
      <c r="O24" s="218"/>
      <c r="P24" s="218"/>
      <c r="Q24" s="218"/>
      <c r="R24" s="218"/>
      <c r="S24" s="218"/>
      <c r="T24" s="218"/>
      <c r="U24" s="218"/>
      <c r="V24" s="218" t="s">
        <v>25</v>
      </c>
      <c r="W24" s="218"/>
      <c r="X24" s="218"/>
      <c r="Y24" s="218"/>
      <c r="Z24" s="218"/>
      <c r="AA24" s="218"/>
      <c r="AB24" s="218"/>
      <c r="AC24" s="218"/>
      <c r="AD24" s="218"/>
      <c r="AE24" s="218"/>
      <c r="AF24" s="218"/>
      <c r="AG24" s="218"/>
      <c r="AH24" s="218"/>
      <c r="AI24" s="218" t="s">
        <v>25</v>
      </c>
      <c r="AJ24" s="218"/>
      <c r="AK24" s="218"/>
      <c r="AL24" s="218"/>
      <c r="AM24" s="218"/>
      <c r="AN24" s="218"/>
      <c r="AO24" s="218"/>
      <c r="AP24" s="218"/>
      <c r="AQ24" s="218"/>
      <c r="AS24" s="93"/>
      <c r="AT24" s="93"/>
      <c r="AU24" s="93"/>
      <c r="AV24" s="93"/>
      <c r="AW24" s="93"/>
      <c r="AX24" s="93"/>
      <c r="AY24" s="93"/>
      <c r="AZ24" s="93"/>
      <c r="BA24" s="93"/>
      <c r="BB24" s="93"/>
      <c r="BC24" s="93"/>
      <c r="BD24" s="106"/>
    </row>
    <row r="25" spans="1:56" s="99" customFormat="1" ht="11.45" customHeight="1" x14ac:dyDescent="0.2">
      <c r="A25" s="27">
        <f>IF(D25&lt;&gt;"",COUNTA($D$17:D25),"")</f>
        <v>7</v>
      </c>
      <c r="B25" s="95" t="s">
        <v>31</v>
      </c>
      <c r="C25" s="107">
        <v>11835</v>
      </c>
      <c r="D25" s="107">
        <v>277</v>
      </c>
      <c r="E25" s="107">
        <v>142</v>
      </c>
      <c r="F25" s="107">
        <v>59</v>
      </c>
      <c r="G25" s="107">
        <v>83</v>
      </c>
      <c r="H25" s="107">
        <v>20</v>
      </c>
      <c r="I25" s="107">
        <v>115</v>
      </c>
      <c r="J25" s="107">
        <v>17</v>
      </c>
      <c r="K25" s="107">
        <v>98</v>
      </c>
      <c r="L25" s="107">
        <v>1500</v>
      </c>
      <c r="M25" s="107">
        <v>525</v>
      </c>
      <c r="N25" s="107">
        <v>785</v>
      </c>
      <c r="O25" s="107">
        <v>190</v>
      </c>
      <c r="P25" s="107">
        <v>77</v>
      </c>
      <c r="Q25" s="107">
        <v>1300</v>
      </c>
      <c r="R25" s="107">
        <v>1202</v>
      </c>
      <c r="S25" s="107">
        <v>98</v>
      </c>
      <c r="T25" s="107">
        <v>3396</v>
      </c>
      <c r="U25" s="107">
        <v>430</v>
      </c>
      <c r="V25" s="107">
        <v>1785</v>
      </c>
      <c r="W25" s="107">
        <v>1672</v>
      </c>
      <c r="X25" s="107">
        <v>1091</v>
      </c>
      <c r="Y25" s="107">
        <v>581</v>
      </c>
      <c r="Z25" s="107">
        <v>113</v>
      </c>
      <c r="AA25" s="107">
        <v>90</v>
      </c>
      <c r="AB25" s="107">
        <v>23</v>
      </c>
      <c r="AC25" s="107">
        <v>1869</v>
      </c>
      <c r="AD25" s="107">
        <v>1846</v>
      </c>
      <c r="AE25" s="107">
        <v>947</v>
      </c>
      <c r="AF25" s="107">
        <v>899</v>
      </c>
      <c r="AG25" s="107">
        <v>21</v>
      </c>
      <c r="AH25" s="107">
        <v>2</v>
      </c>
      <c r="AI25" s="107">
        <v>49</v>
      </c>
      <c r="AJ25" s="107">
        <v>17</v>
      </c>
      <c r="AK25" s="107">
        <v>30</v>
      </c>
      <c r="AL25" s="107">
        <v>2</v>
      </c>
      <c r="AM25" s="107" t="s">
        <v>3</v>
      </c>
      <c r="AN25" s="107">
        <v>1152</v>
      </c>
      <c r="AO25" s="107">
        <v>925</v>
      </c>
      <c r="AP25" s="107">
        <v>20</v>
      </c>
      <c r="AQ25" s="107">
        <v>207</v>
      </c>
      <c r="AS25" s="108"/>
      <c r="AT25" s="108"/>
      <c r="AU25" s="108"/>
      <c r="AV25" s="108"/>
      <c r="AW25" s="108"/>
      <c r="AX25" s="108"/>
      <c r="AY25" s="108"/>
      <c r="AZ25" s="108"/>
      <c r="BA25" s="108"/>
      <c r="BB25" s="108"/>
      <c r="BC25" s="108"/>
    </row>
    <row r="26" spans="1:56" s="99" customFormat="1" ht="11.45" customHeight="1" x14ac:dyDescent="0.2">
      <c r="A26" s="27" t="str">
        <f>IF(D26&lt;&gt;"",COUNTA($D$17:D26),"")</f>
        <v/>
      </c>
      <c r="B26" s="95"/>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S26" s="108"/>
      <c r="AT26" s="108"/>
      <c r="AU26" s="108"/>
      <c r="AV26" s="108"/>
      <c r="AW26" s="108"/>
      <c r="AX26" s="108"/>
      <c r="AY26" s="108"/>
      <c r="AZ26" s="108"/>
      <c r="BA26" s="108"/>
      <c r="BB26" s="108"/>
      <c r="BC26" s="108"/>
    </row>
    <row r="27" spans="1:56" s="99" customFormat="1" ht="11.45" customHeight="1" x14ac:dyDescent="0.2">
      <c r="A27" s="27">
        <f>IF(D27&lt;&gt;"",COUNTA($D$17:D27),"")</f>
        <v>8</v>
      </c>
      <c r="B27" s="100" t="s">
        <v>245</v>
      </c>
      <c r="C27" s="110">
        <v>2615</v>
      </c>
      <c r="D27" s="110">
        <v>85</v>
      </c>
      <c r="E27" s="110">
        <v>52</v>
      </c>
      <c r="F27" s="110">
        <v>22</v>
      </c>
      <c r="G27" s="110">
        <v>30</v>
      </c>
      <c r="H27" s="110">
        <v>4</v>
      </c>
      <c r="I27" s="110">
        <v>29</v>
      </c>
      <c r="J27" s="110">
        <v>6</v>
      </c>
      <c r="K27" s="110">
        <v>23</v>
      </c>
      <c r="L27" s="110">
        <v>340</v>
      </c>
      <c r="M27" s="110">
        <v>126</v>
      </c>
      <c r="N27" s="110">
        <v>159</v>
      </c>
      <c r="O27" s="110">
        <v>55</v>
      </c>
      <c r="P27" s="110">
        <v>13</v>
      </c>
      <c r="Q27" s="110">
        <v>199</v>
      </c>
      <c r="R27" s="110">
        <v>193</v>
      </c>
      <c r="S27" s="110">
        <v>6</v>
      </c>
      <c r="T27" s="110">
        <v>918</v>
      </c>
      <c r="U27" s="110">
        <v>114</v>
      </c>
      <c r="V27" s="110">
        <v>246</v>
      </c>
      <c r="W27" s="110">
        <v>226</v>
      </c>
      <c r="X27" s="110">
        <v>183</v>
      </c>
      <c r="Y27" s="110">
        <v>43</v>
      </c>
      <c r="Z27" s="110">
        <v>20</v>
      </c>
      <c r="AA27" s="110">
        <v>18</v>
      </c>
      <c r="AB27" s="110">
        <v>2</v>
      </c>
      <c r="AC27" s="110">
        <v>249</v>
      </c>
      <c r="AD27" s="110">
        <v>245</v>
      </c>
      <c r="AE27" s="110">
        <v>114</v>
      </c>
      <c r="AF27" s="110">
        <v>131</v>
      </c>
      <c r="AG27" s="110">
        <v>4</v>
      </c>
      <c r="AH27" s="110" t="s">
        <v>3</v>
      </c>
      <c r="AI27" s="110">
        <v>5</v>
      </c>
      <c r="AJ27" s="110">
        <v>1</v>
      </c>
      <c r="AK27" s="110">
        <v>4</v>
      </c>
      <c r="AL27" s="110" t="s">
        <v>3</v>
      </c>
      <c r="AM27" s="110" t="s">
        <v>3</v>
      </c>
      <c r="AN27" s="110">
        <v>446</v>
      </c>
      <c r="AO27" s="110">
        <v>404</v>
      </c>
      <c r="AP27" s="110">
        <v>1</v>
      </c>
      <c r="AQ27" s="110">
        <v>41</v>
      </c>
      <c r="AS27" s="108"/>
      <c r="AT27" s="108"/>
      <c r="AU27" s="108"/>
      <c r="AV27" s="108"/>
      <c r="AW27" s="108"/>
      <c r="AX27" s="108"/>
      <c r="AY27" s="108"/>
      <c r="AZ27" s="108"/>
      <c r="BA27" s="108"/>
      <c r="BB27" s="108"/>
      <c r="BC27" s="108"/>
    </row>
    <row r="28" spans="1:56" s="99" customFormat="1" ht="44.45" customHeight="1" x14ac:dyDescent="0.2">
      <c r="A28" s="27">
        <f>IF(D28&lt;&gt;"",COUNTA($D$17:D28),"")</f>
        <v>9</v>
      </c>
      <c r="B28" s="100" t="s">
        <v>377</v>
      </c>
      <c r="C28" s="110">
        <v>5874</v>
      </c>
      <c r="D28" s="110">
        <v>137</v>
      </c>
      <c r="E28" s="110">
        <v>66</v>
      </c>
      <c r="F28" s="110">
        <v>29</v>
      </c>
      <c r="G28" s="110">
        <v>37</v>
      </c>
      <c r="H28" s="110">
        <v>11</v>
      </c>
      <c r="I28" s="110">
        <v>60</v>
      </c>
      <c r="J28" s="110">
        <v>6</v>
      </c>
      <c r="K28" s="110">
        <v>54</v>
      </c>
      <c r="L28" s="110">
        <v>659</v>
      </c>
      <c r="M28" s="110">
        <v>226</v>
      </c>
      <c r="N28" s="110">
        <v>373</v>
      </c>
      <c r="O28" s="110">
        <v>60</v>
      </c>
      <c r="P28" s="110">
        <v>40</v>
      </c>
      <c r="Q28" s="110">
        <v>650</v>
      </c>
      <c r="R28" s="110">
        <v>597</v>
      </c>
      <c r="S28" s="110">
        <v>53</v>
      </c>
      <c r="T28" s="110">
        <v>1876</v>
      </c>
      <c r="U28" s="110">
        <v>208</v>
      </c>
      <c r="V28" s="110">
        <v>991</v>
      </c>
      <c r="W28" s="110">
        <v>938</v>
      </c>
      <c r="X28" s="110">
        <v>594</v>
      </c>
      <c r="Y28" s="110">
        <v>344</v>
      </c>
      <c r="Z28" s="110">
        <v>53</v>
      </c>
      <c r="AA28" s="110">
        <v>36</v>
      </c>
      <c r="AB28" s="110">
        <v>17</v>
      </c>
      <c r="AC28" s="110">
        <v>857</v>
      </c>
      <c r="AD28" s="110">
        <v>847</v>
      </c>
      <c r="AE28" s="110">
        <v>451</v>
      </c>
      <c r="AF28" s="110">
        <v>396</v>
      </c>
      <c r="AG28" s="110">
        <v>9</v>
      </c>
      <c r="AH28" s="110">
        <v>1</v>
      </c>
      <c r="AI28" s="110">
        <v>17</v>
      </c>
      <c r="AJ28" s="110">
        <v>6</v>
      </c>
      <c r="AK28" s="110">
        <v>11</v>
      </c>
      <c r="AL28" s="110" t="s">
        <v>3</v>
      </c>
      <c r="AM28" s="110" t="s">
        <v>3</v>
      </c>
      <c r="AN28" s="110">
        <v>439</v>
      </c>
      <c r="AO28" s="110">
        <v>341</v>
      </c>
      <c r="AP28" s="110">
        <v>13</v>
      </c>
      <c r="AQ28" s="110">
        <v>85</v>
      </c>
      <c r="AS28" s="108"/>
      <c r="AT28" s="108"/>
      <c r="AU28" s="108"/>
      <c r="AV28" s="108"/>
      <c r="AW28" s="108"/>
      <c r="AX28" s="108"/>
      <c r="AY28" s="108"/>
      <c r="AZ28" s="108"/>
      <c r="BA28" s="108"/>
      <c r="BB28" s="108"/>
      <c r="BC28" s="108"/>
    </row>
    <row r="29" spans="1:56" s="99" customFormat="1" ht="44.45" customHeight="1" x14ac:dyDescent="0.2">
      <c r="A29" s="27">
        <f>IF(D29&lt;&gt;"",COUNTA($D$17:D29),"")</f>
        <v>10</v>
      </c>
      <c r="B29" s="100" t="s">
        <v>378</v>
      </c>
      <c r="C29" s="110">
        <v>2824</v>
      </c>
      <c r="D29" s="110">
        <v>54</v>
      </c>
      <c r="E29" s="110">
        <v>24</v>
      </c>
      <c r="F29" s="110">
        <v>8</v>
      </c>
      <c r="G29" s="110">
        <v>16</v>
      </c>
      <c r="H29" s="110">
        <v>5</v>
      </c>
      <c r="I29" s="110">
        <v>25</v>
      </c>
      <c r="J29" s="110">
        <v>5</v>
      </c>
      <c r="K29" s="110">
        <v>20</v>
      </c>
      <c r="L29" s="110">
        <v>443</v>
      </c>
      <c r="M29" s="110">
        <v>148</v>
      </c>
      <c r="N29" s="110">
        <v>236</v>
      </c>
      <c r="O29" s="110">
        <v>59</v>
      </c>
      <c r="P29" s="110">
        <v>23</v>
      </c>
      <c r="Q29" s="110">
        <v>376</v>
      </c>
      <c r="R29" s="110">
        <v>352</v>
      </c>
      <c r="S29" s="110">
        <v>24</v>
      </c>
      <c r="T29" s="110">
        <v>594</v>
      </c>
      <c r="U29" s="110">
        <v>105</v>
      </c>
      <c r="V29" s="110">
        <v>411</v>
      </c>
      <c r="W29" s="110">
        <v>381</v>
      </c>
      <c r="X29" s="110">
        <v>243</v>
      </c>
      <c r="Y29" s="110">
        <v>138</v>
      </c>
      <c r="Z29" s="110">
        <v>30</v>
      </c>
      <c r="AA29" s="110">
        <v>27</v>
      </c>
      <c r="AB29" s="110">
        <v>3</v>
      </c>
      <c r="AC29" s="110">
        <v>553</v>
      </c>
      <c r="AD29" s="110">
        <v>546</v>
      </c>
      <c r="AE29" s="110">
        <v>279</v>
      </c>
      <c r="AF29" s="110">
        <v>267</v>
      </c>
      <c r="AG29" s="110">
        <v>6</v>
      </c>
      <c r="AH29" s="110">
        <v>1</v>
      </c>
      <c r="AI29" s="110">
        <v>21</v>
      </c>
      <c r="AJ29" s="110">
        <v>9</v>
      </c>
      <c r="AK29" s="110">
        <v>10</v>
      </c>
      <c r="AL29" s="110">
        <v>2</v>
      </c>
      <c r="AM29" s="110" t="s">
        <v>3</v>
      </c>
      <c r="AN29" s="110">
        <v>244</v>
      </c>
      <c r="AO29" s="110">
        <v>166</v>
      </c>
      <c r="AP29" s="110">
        <v>5</v>
      </c>
      <c r="AQ29" s="110">
        <v>73</v>
      </c>
      <c r="AS29" s="108"/>
      <c r="AT29" s="108"/>
      <c r="AU29" s="108"/>
      <c r="AV29" s="108"/>
      <c r="AW29" s="108"/>
      <c r="AX29" s="108"/>
      <c r="AY29" s="108"/>
      <c r="AZ29" s="108"/>
      <c r="BA29" s="108"/>
      <c r="BB29" s="108"/>
      <c r="BC29" s="108"/>
    </row>
    <row r="30" spans="1:56" s="99" customFormat="1" ht="11.45" customHeight="1" x14ac:dyDescent="0.2">
      <c r="A30" s="27">
        <f>IF(D30&lt;&gt;"",COUNTA($D$17:D30),"")</f>
        <v>11</v>
      </c>
      <c r="B30" s="100" t="s">
        <v>246</v>
      </c>
      <c r="C30" s="110">
        <v>108</v>
      </c>
      <c r="D30" s="110" t="s">
        <v>3</v>
      </c>
      <c r="E30" s="110" t="s">
        <v>3</v>
      </c>
      <c r="F30" s="110" t="s">
        <v>3</v>
      </c>
      <c r="G30" s="110" t="s">
        <v>3</v>
      </c>
      <c r="H30" s="110" t="s">
        <v>3</v>
      </c>
      <c r="I30" s="110" t="s">
        <v>3</v>
      </c>
      <c r="J30" s="110" t="s">
        <v>3</v>
      </c>
      <c r="K30" s="110" t="s">
        <v>3</v>
      </c>
      <c r="L30" s="110">
        <v>4</v>
      </c>
      <c r="M30" s="110">
        <v>3</v>
      </c>
      <c r="N30" s="110" t="s">
        <v>3</v>
      </c>
      <c r="O30" s="110">
        <v>1</v>
      </c>
      <c r="P30" s="110" t="s">
        <v>3</v>
      </c>
      <c r="Q30" s="110">
        <v>8</v>
      </c>
      <c r="R30" s="110">
        <v>8</v>
      </c>
      <c r="S30" s="110" t="s">
        <v>3</v>
      </c>
      <c r="T30" s="110">
        <v>5</v>
      </c>
      <c r="U30" s="110">
        <v>1</v>
      </c>
      <c r="V30" s="110">
        <v>46</v>
      </c>
      <c r="W30" s="110">
        <v>44</v>
      </c>
      <c r="X30" s="110">
        <v>13</v>
      </c>
      <c r="Y30" s="110">
        <v>31</v>
      </c>
      <c r="Z30" s="110">
        <v>2</v>
      </c>
      <c r="AA30" s="110">
        <v>2</v>
      </c>
      <c r="AB30" s="110" t="s">
        <v>3</v>
      </c>
      <c r="AC30" s="110">
        <v>38</v>
      </c>
      <c r="AD30" s="110">
        <v>37</v>
      </c>
      <c r="AE30" s="110">
        <v>23</v>
      </c>
      <c r="AF30" s="110">
        <v>14</v>
      </c>
      <c r="AG30" s="110">
        <v>1</v>
      </c>
      <c r="AH30" s="110" t="s">
        <v>3</v>
      </c>
      <c r="AI30" s="110" t="s">
        <v>3</v>
      </c>
      <c r="AJ30" s="110" t="s">
        <v>3</v>
      </c>
      <c r="AK30" s="110" t="s">
        <v>3</v>
      </c>
      <c r="AL30" s="110" t="s">
        <v>3</v>
      </c>
      <c r="AM30" s="110" t="s">
        <v>3</v>
      </c>
      <c r="AN30" s="110">
        <v>6</v>
      </c>
      <c r="AO30" s="110">
        <v>2</v>
      </c>
      <c r="AP30" s="110" t="s">
        <v>3</v>
      </c>
      <c r="AQ30" s="110">
        <v>4</v>
      </c>
      <c r="AS30" s="108"/>
      <c r="AT30" s="108"/>
      <c r="AU30" s="108"/>
      <c r="AV30" s="108"/>
      <c r="AW30" s="108"/>
      <c r="AX30" s="108"/>
      <c r="AY30" s="108"/>
      <c r="AZ30" s="108"/>
      <c r="BA30" s="108"/>
      <c r="BB30" s="108"/>
      <c r="BC30" s="108"/>
    </row>
    <row r="31" spans="1:56" s="99" customFormat="1" ht="11.45" customHeight="1" x14ac:dyDescent="0.2">
      <c r="A31" s="27">
        <f>IF(D31&lt;&gt;"",COUNTA($D$17:D31),"")</f>
        <v>12</v>
      </c>
      <c r="B31" s="100" t="s">
        <v>247</v>
      </c>
      <c r="C31" s="110">
        <v>414</v>
      </c>
      <c r="D31" s="110">
        <v>1</v>
      </c>
      <c r="E31" s="110" t="s">
        <v>3</v>
      </c>
      <c r="F31" s="110" t="s">
        <v>3</v>
      </c>
      <c r="G31" s="110" t="s">
        <v>3</v>
      </c>
      <c r="H31" s="110" t="s">
        <v>3</v>
      </c>
      <c r="I31" s="110">
        <v>1</v>
      </c>
      <c r="J31" s="110" t="s">
        <v>3</v>
      </c>
      <c r="K31" s="110">
        <v>1</v>
      </c>
      <c r="L31" s="110">
        <v>54</v>
      </c>
      <c r="M31" s="110">
        <v>22</v>
      </c>
      <c r="N31" s="110">
        <v>17</v>
      </c>
      <c r="O31" s="110">
        <v>15</v>
      </c>
      <c r="P31" s="110">
        <v>1</v>
      </c>
      <c r="Q31" s="110">
        <v>67</v>
      </c>
      <c r="R31" s="110">
        <v>52</v>
      </c>
      <c r="S31" s="110">
        <v>15</v>
      </c>
      <c r="T31" s="110">
        <v>3</v>
      </c>
      <c r="U31" s="110">
        <v>2</v>
      </c>
      <c r="V31" s="110">
        <v>91</v>
      </c>
      <c r="W31" s="110">
        <v>83</v>
      </c>
      <c r="X31" s="110">
        <v>58</v>
      </c>
      <c r="Y31" s="110">
        <v>25</v>
      </c>
      <c r="Z31" s="110">
        <v>8</v>
      </c>
      <c r="AA31" s="110">
        <v>7</v>
      </c>
      <c r="AB31" s="110">
        <v>1</v>
      </c>
      <c r="AC31" s="110">
        <v>172</v>
      </c>
      <c r="AD31" s="110">
        <v>171</v>
      </c>
      <c r="AE31" s="110">
        <v>80</v>
      </c>
      <c r="AF31" s="110">
        <v>91</v>
      </c>
      <c r="AG31" s="110">
        <v>1</v>
      </c>
      <c r="AH31" s="110" t="s">
        <v>3</v>
      </c>
      <c r="AI31" s="110">
        <v>6</v>
      </c>
      <c r="AJ31" s="110">
        <v>1</v>
      </c>
      <c r="AK31" s="110">
        <v>5</v>
      </c>
      <c r="AL31" s="110" t="s">
        <v>3</v>
      </c>
      <c r="AM31" s="110" t="s">
        <v>3</v>
      </c>
      <c r="AN31" s="110">
        <v>17</v>
      </c>
      <c r="AO31" s="110">
        <v>12</v>
      </c>
      <c r="AP31" s="110">
        <v>1</v>
      </c>
      <c r="AQ31" s="110">
        <v>4</v>
      </c>
      <c r="AS31" s="108"/>
      <c r="AT31" s="108"/>
      <c r="AU31" s="108"/>
      <c r="AV31" s="108"/>
      <c r="AW31" s="108"/>
      <c r="AX31" s="108"/>
      <c r="AY31" s="108"/>
      <c r="AZ31" s="108"/>
      <c r="BA31" s="108"/>
      <c r="BB31" s="108"/>
      <c r="BC31" s="108"/>
    </row>
    <row r="32" spans="1:56" s="76" customFormat="1" ht="20.100000000000001" customHeight="1" x14ac:dyDescent="0.2">
      <c r="A32" s="27" t="str">
        <f>IF(D32&lt;&gt;"",COUNTA($D$17:D32),"")</f>
        <v/>
      </c>
      <c r="B32" s="111"/>
      <c r="C32" s="217" t="s">
        <v>26</v>
      </c>
      <c r="D32" s="218"/>
      <c r="E32" s="218"/>
      <c r="F32" s="218"/>
      <c r="G32" s="218"/>
      <c r="H32" s="218"/>
      <c r="I32" s="218"/>
      <c r="J32" s="218"/>
      <c r="K32" s="218"/>
      <c r="L32" s="218" t="s">
        <v>26</v>
      </c>
      <c r="M32" s="218"/>
      <c r="N32" s="218"/>
      <c r="O32" s="218"/>
      <c r="P32" s="218"/>
      <c r="Q32" s="218"/>
      <c r="R32" s="218"/>
      <c r="S32" s="218"/>
      <c r="T32" s="218"/>
      <c r="U32" s="218"/>
      <c r="V32" s="218" t="s">
        <v>26</v>
      </c>
      <c r="W32" s="218"/>
      <c r="X32" s="218"/>
      <c r="Y32" s="218"/>
      <c r="Z32" s="218"/>
      <c r="AA32" s="218"/>
      <c r="AB32" s="218"/>
      <c r="AC32" s="218"/>
      <c r="AD32" s="218"/>
      <c r="AE32" s="218"/>
      <c r="AF32" s="218"/>
      <c r="AG32" s="218"/>
      <c r="AH32" s="218"/>
      <c r="AI32" s="218" t="s">
        <v>26</v>
      </c>
      <c r="AJ32" s="218"/>
      <c r="AK32" s="218"/>
      <c r="AL32" s="218"/>
      <c r="AM32" s="218"/>
      <c r="AN32" s="218"/>
      <c r="AO32" s="218"/>
      <c r="AP32" s="218"/>
      <c r="AQ32" s="218"/>
      <c r="AS32" s="106"/>
      <c r="AT32" s="106"/>
      <c r="AU32" s="106"/>
      <c r="AV32" s="106"/>
      <c r="AW32" s="106"/>
      <c r="AX32" s="106"/>
      <c r="AY32" s="106"/>
      <c r="AZ32" s="106"/>
      <c r="BA32" s="106"/>
      <c r="BB32" s="106"/>
      <c r="BC32" s="106"/>
    </row>
    <row r="33" spans="1:55" s="99" customFormat="1" ht="11.45" customHeight="1" x14ac:dyDescent="0.2">
      <c r="A33" s="27">
        <f>IF(D33&lt;&gt;"",COUNTA($D$17:D33),"")</f>
        <v>13</v>
      </c>
      <c r="B33" s="95" t="s">
        <v>31</v>
      </c>
      <c r="C33" s="107">
        <v>7559</v>
      </c>
      <c r="D33" s="107">
        <v>192</v>
      </c>
      <c r="E33" s="107">
        <v>86</v>
      </c>
      <c r="F33" s="107">
        <v>25</v>
      </c>
      <c r="G33" s="107">
        <v>61</v>
      </c>
      <c r="H33" s="107">
        <v>12</v>
      </c>
      <c r="I33" s="107">
        <v>94</v>
      </c>
      <c r="J33" s="107">
        <v>22</v>
      </c>
      <c r="K33" s="107">
        <v>72</v>
      </c>
      <c r="L33" s="107">
        <v>2830</v>
      </c>
      <c r="M33" s="107">
        <v>923</v>
      </c>
      <c r="N33" s="107">
        <v>1562</v>
      </c>
      <c r="O33" s="107">
        <v>345</v>
      </c>
      <c r="P33" s="107">
        <v>51</v>
      </c>
      <c r="Q33" s="107">
        <v>1079</v>
      </c>
      <c r="R33" s="107">
        <v>971</v>
      </c>
      <c r="S33" s="107">
        <v>108</v>
      </c>
      <c r="T33" s="107">
        <v>1436</v>
      </c>
      <c r="U33" s="107">
        <v>185</v>
      </c>
      <c r="V33" s="107">
        <v>315</v>
      </c>
      <c r="W33" s="107">
        <v>298</v>
      </c>
      <c r="X33" s="107">
        <v>216</v>
      </c>
      <c r="Y33" s="107">
        <v>82</v>
      </c>
      <c r="Z33" s="107">
        <v>17</v>
      </c>
      <c r="AA33" s="107">
        <v>13</v>
      </c>
      <c r="AB33" s="107">
        <v>4</v>
      </c>
      <c r="AC33" s="107">
        <v>1020</v>
      </c>
      <c r="AD33" s="107">
        <v>991</v>
      </c>
      <c r="AE33" s="107">
        <v>502</v>
      </c>
      <c r="AF33" s="107">
        <v>489</v>
      </c>
      <c r="AG33" s="107">
        <v>28</v>
      </c>
      <c r="AH33" s="107">
        <v>1</v>
      </c>
      <c r="AI33" s="107">
        <v>61</v>
      </c>
      <c r="AJ33" s="107">
        <v>19</v>
      </c>
      <c r="AK33" s="107">
        <v>38</v>
      </c>
      <c r="AL33" s="107">
        <v>4</v>
      </c>
      <c r="AM33" s="107" t="s">
        <v>3</v>
      </c>
      <c r="AN33" s="107">
        <v>390</v>
      </c>
      <c r="AO33" s="107">
        <v>281</v>
      </c>
      <c r="AP33" s="107">
        <v>5</v>
      </c>
      <c r="AQ33" s="107">
        <v>104</v>
      </c>
      <c r="AS33" s="98"/>
      <c r="AT33" s="98"/>
      <c r="AU33" s="98"/>
      <c r="AV33" s="98"/>
      <c r="AW33" s="98"/>
      <c r="AX33" s="98"/>
      <c r="AY33" s="98"/>
      <c r="AZ33" s="98"/>
      <c r="BA33" s="98"/>
      <c r="BB33" s="98"/>
      <c r="BC33" s="98"/>
    </row>
    <row r="34" spans="1:55" s="99" customFormat="1" ht="11.45" customHeight="1" x14ac:dyDescent="0.2">
      <c r="A34" s="27" t="str">
        <f>IF(D34&lt;&gt;"",COUNTA($D$17:D34),"")</f>
        <v/>
      </c>
      <c r="B34" s="95"/>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row>
    <row r="35" spans="1:55" s="99" customFormat="1" ht="11.45" customHeight="1" x14ac:dyDescent="0.2">
      <c r="A35" s="27">
        <f>IF(D35&lt;&gt;"",COUNTA($D$17:D35),"")</f>
        <v>14</v>
      </c>
      <c r="B35" s="100" t="s">
        <v>245</v>
      </c>
      <c r="C35" s="110">
        <v>1769</v>
      </c>
      <c r="D35" s="110">
        <v>51</v>
      </c>
      <c r="E35" s="110">
        <v>31</v>
      </c>
      <c r="F35" s="110">
        <v>8</v>
      </c>
      <c r="G35" s="110">
        <v>23</v>
      </c>
      <c r="H35" s="110">
        <v>2</v>
      </c>
      <c r="I35" s="110">
        <v>18</v>
      </c>
      <c r="J35" s="110">
        <v>5</v>
      </c>
      <c r="K35" s="110">
        <v>13</v>
      </c>
      <c r="L35" s="110">
        <v>809</v>
      </c>
      <c r="M35" s="110">
        <v>260</v>
      </c>
      <c r="N35" s="110">
        <v>444</v>
      </c>
      <c r="O35" s="110">
        <v>105</v>
      </c>
      <c r="P35" s="110">
        <v>10</v>
      </c>
      <c r="Q35" s="110">
        <v>175</v>
      </c>
      <c r="R35" s="110">
        <v>155</v>
      </c>
      <c r="S35" s="110">
        <v>20</v>
      </c>
      <c r="T35" s="110">
        <v>360</v>
      </c>
      <c r="U35" s="110">
        <v>45</v>
      </c>
      <c r="V35" s="110">
        <v>51</v>
      </c>
      <c r="W35" s="110">
        <v>46</v>
      </c>
      <c r="X35" s="110">
        <v>41</v>
      </c>
      <c r="Y35" s="110">
        <v>5</v>
      </c>
      <c r="Z35" s="110">
        <v>5</v>
      </c>
      <c r="AA35" s="110">
        <v>5</v>
      </c>
      <c r="AB35" s="110" t="s">
        <v>3</v>
      </c>
      <c r="AC35" s="110">
        <v>137</v>
      </c>
      <c r="AD35" s="110">
        <v>134</v>
      </c>
      <c r="AE35" s="110">
        <v>62</v>
      </c>
      <c r="AF35" s="110">
        <v>72</v>
      </c>
      <c r="AG35" s="110">
        <v>3</v>
      </c>
      <c r="AH35" s="110" t="s">
        <v>3</v>
      </c>
      <c r="AI35" s="110">
        <v>5</v>
      </c>
      <c r="AJ35" s="110" t="s">
        <v>3</v>
      </c>
      <c r="AK35" s="110">
        <v>5</v>
      </c>
      <c r="AL35" s="110" t="s">
        <v>3</v>
      </c>
      <c r="AM35" s="110" t="s">
        <v>3</v>
      </c>
      <c r="AN35" s="110">
        <v>126</v>
      </c>
      <c r="AO35" s="110">
        <v>109</v>
      </c>
      <c r="AP35" s="110" t="s">
        <v>3</v>
      </c>
      <c r="AQ35" s="110">
        <v>17</v>
      </c>
      <c r="AS35" s="98"/>
      <c r="AT35" s="98"/>
      <c r="AU35" s="98"/>
      <c r="AV35" s="98"/>
      <c r="AW35" s="98"/>
      <c r="AX35" s="98"/>
      <c r="AY35" s="98"/>
      <c r="AZ35" s="98"/>
      <c r="BA35" s="98"/>
      <c r="BB35" s="98"/>
      <c r="BC35" s="98"/>
    </row>
    <row r="36" spans="1:55" s="99" customFormat="1" ht="44.45" customHeight="1" x14ac:dyDescent="0.2">
      <c r="A36" s="27">
        <f>IF(D36&lt;&gt;"",COUNTA($D$17:D36),"")</f>
        <v>15</v>
      </c>
      <c r="B36" s="100" t="s">
        <v>377</v>
      </c>
      <c r="C36" s="110">
        <v>3460</v>
      </c>
      <c r="D36" s="110">
        <v>92</v>
      </c>
      <c r="E36" s="110">
        <v>31</v>
      </c>
      <c r="F36" s="110">
        <v>10</v>
      </c>
      <c r="G36" s="110">
        <v>21</v>
      </c>
      <c r="H36" s="110">
        <v>6</v>
      </c>
      <c r="I36" s="110">
        <v>55</v>
      </c>
      <c r="J36" s="110">
        <v>13</v>
      </c>
      <c r="K36" s="110">
        <v>42</v>
      </c>
      <c r="L36" s="110">
        <v>1230</v>
      </c>
      <c r="M36" s="110">
        <v>401</v>
      </c>
      <c r="N36" s="110">
        <v>734</v>
      </c>
      <c r="O36" s="110">
        <v>95</v>
      </c>
      <c r="P36" s="110">
        <v>27</v>
      </c>
      <c r="Q36" s="110">
        <v>481</v>
      </c>
      <c r="R36" s="110">
        <v>440</v>
      </c>
      <c r="S36" s="110">
        <v>41</v>
      </c>
      <c r="T36" s="110">
        <v>786</v>
      </c>
      <c r="U36" s="110">
        <v>83</v>
      </c>
      <c r="V36" s="110">
        <v>168</v>
      </c>
      <c r="W36" s="110">
        <v>160</v>
      </c>
      <c r="X36" s="110">
        <v>113</v>
      </c>
      <c r="Y36" s="110">
        <v>47</v>
      </c>
      <c r="Z36" s="110">
        <v>8</v>
      </c>
      <c r="AA36" s="110">
        <v>5</v>
      </c>
      <c r="AB36" s="110">
        <v>3</v>
      </c>
      <c r="AC36" s="110">
        <v>398</v>
      </c>
      <c r="AD36" s="110">
        <v>384</v>
      </c>
      <c r="AE36" s="110">
        <v>185</v>
      </c>
      <c r="AF36" s="110">
        <v>199</v>
      </c>
      <c r="AG36" s="110">
        <v>13</v>
      </c>
      <c r="AH36" s="110">
        <v>1</v>
      </c>
      <c r="AI36" s="110">
        <v>30</v>
      </c>
      <c r="AJ36" s="110">
        <v>8</v>
      </c>
      <c r="AK36" s="110">
        <v>19</v>
      </c>
      <c r="AL36" s="110">
        <v>3</v>
      </c>
      <c r="AM36" s="110" t="s">
        <v>3</v>
      </c>
      <c r="AN36" s="110">
        <v>165</v>
      </c>
      <c r="AO36" s="110">
        <v>110</v>
      </c>
      <c r="AP36" s="110">
        <v>2</v>
      </c>
      <c r="AQ36" s="110">
        <v>53</v>
      </c>
      <c r="AS36" s="98"/>
      <c r="AT36" s="98"/>
      <c r="AU36" s="98"/>
      <c r="AV36" s="98"/>
      <c r="AW36" s="98"/>
      <c r="AX36" s="98"/>
      <c r="AY36" s="98"/>
      <c r="AZ36" s="98"/>
      <c r="BA36" s="98"/>
      <c r="BB36" s="98"/>
      <c r="BC36" s="98"/>
    </row>
    <row r="37" spans="1:55" s="99" customFormat="1" ht="44.45" customHeight="1" x14ac:dyDescent="0.2">
      <c r="A37" s="27">
        <f>IF(D37&lt;&gt;"",COUNTA($D$17:D37),"")</f>
        <v>16</v>
      </c>
      <c r="B37" s="100" t="s">
        <v>378</v>
      </c>
      <c r="C37" s="110">
        <v>1889</v>
      </c>
      <c r="D37" s="110">
        <v>47</v>
      </c>
      <c r="E37" s="110">
        <v>23</v>
      </c>
      <c r="F37" s="110">
        <v>7</v>
      </c>
      <c r="G37" s="110">
        <v>16</v>
      </c>
      <c r="H37" s="110">
        <v>4</v>
      </c>
      <c r="I37" s="110">
        <v>20</v>
      </c>
      <c r="J37" s="110">
        <v>4</v>
      </c>
      <c r="K37" s="110">
        <v>16</v>
      </c>
      <c r="L37" s="110">
        <v>675</v>
      </c>
      <c r="M37" s="110">
        <v>241</v>
      </c>
      <c r="N37" s="110">
        <v>353</v>
      </c>
      <c r="O37" s="110">
        <v>81</v>
      </c>
      <c r="P37" s="110">
        <v>9</v>
      </c>
      <c r="Q37" s="110">
        <v>312</v>
      </c>
      <c r="R37" s="110">
        <v>289</v>
      </c>
      <c r="S37" s="110">
        <v>23</v>
      </c>
      <c r="T37" s="110">
        <v>289</v>
      </c>
      <c r="U37" s="110">
        <v>56</v>
      </c>
      <c r="V37" s="110">
        <v>66</v>
      </c>
      <c r="W37" s="110">
        <v>63</v>
      </c>
      <c r="X37" s="110">
        <v>46</v>
      </c>
      <c r="Y37" s="110">
        <v>17</v>
      </c>
      <c r="Z37" s="110">
        <v>3</v>
      </c>
      <c r="AA37" s="110">
        <v>3</v>
      </c>
      <c r="AB37" s="110" t="s">
        <v>3</v>
      </c>
      <c r="AC37" s="110">
        <v>328</v>
      </c>
      <c r="AD37" s="110">
        <v>317</v>
      </c>
      <c r="AE37" s="110">
        <v>164</v>
      </c>
      <c r="AF37" s="110">
        <v>153</v>
      </c>
      <c r="AG37" s="110">
        <v>11</v>
      </c>
      <c r="AH37" s="110" t="s">
        <v>3</v>
      </c>
      <c r="AI37" s="110">
        <v>13</v>
      </c>
      <c r="AJ37" s="110">
        <v>6</v>
      </c>
      <c r="AK37" s="110">
        <v>6</v>
      </c>
      <c r="AL37" s="110">
        <v>1</v>
      </c>
      <c r="AM37" s="110" t="s">
        <v>3</v>
      </c>
      <c r="AN37" s="110">
        <v>94</v>
      </c>
      <c r="AO37" s="110">
        <v>59</v>
      </c>
      <c r="AP37" s="110">
        <v>2</v>
      </c>
      <c r="AQ37" s="110">
        <v>33</v>
      </c>
      <c r="AS37" s="98"/>
      <c r="AT37" s="98"/>
      <c r="AU37" s="98"/>
      <c r="AV37" s="98"/>
      <c r="AW37" s="98"/>
      <c r="AX37" s="98"/>
      <c r="AY37" s="98"/>
      <c r="AZ37" s="98"/>
      <c r="BA37" s="98"/>
      <c r="BB37" s="98"/>
      <c r="BC37" s="98"/>
    </row>
    <row r="38" spans="1:55" s="99" customFormat="1" ht="11.45" customHeight="1" x14ac:dyDescent="0.2">
      <c r="A38" s="27">
        <f>IF(D38&lt;&gt;"",COUNTA($D$17:D38),"")</f>
        <v>17</v>
      </c>
      <c r="B38" s="100" t="s">
        <v>246</v>
      </c>
      <c r="C38" s="110">
        <v>65</v>
      </c>
      <c r="D38" s="110">
        <v>1</v>
      </c>
      <c r="E38" s="110">
        <v>1</v>
      </c>
      <c r="F38" s="110" t="s">
        <v>3</v>
      </c>
      <c r="G38" s="110">
        <v>1</v>
      </c>
      <c r="H38" s="110" t="s">
        <v>3</v>
      </c>
      <c r="I38" s="110" t="s">
        <v>3</v>
      </c>
      <c r="J38" s="110" t="s">
        <v>3</v>
      </c>
      <c r="K38" s="110" t="s">
        <v>3</v>
      </c>
      <c r="L38" s="110">
        <v>15</v>
      </c>
      <c r="M38" s="110">
        <v>4</v>
      </c>
      <c r="N38" s="110">
        <v>1</v>
      </c>
      <c r="O38" s="110">
        <v>10</v>
      </c>
      <c r="P38" s="110" t="s">
        <v>3</v>
      </c>
      <c r="Q38" s="110">
        <v>12</v>
      </c>
      <c r="R38" s="110">
        <v>9</v>
      </c>
      <c r="S38" s="110">
        <v>3</v>
      </c>
      <c r="T38" s="110">
        <v>1</v>
      </c>
      <c r="U38" s="110" t="s">
        <v>3</v>
      </c>
      <c r="V38" s="110">
        <v>13</v>
      </c>
      <c r="W38" s="110">
        <v>13</v>
      </c>
      <c r="X38" s="110">
        <v>4</v>
      </c>
      <c r="Y38" s="110">
        <v>9</v>
      </c>
      <c r="Z38" s="110" t="s">
        <v>3</v>
      </c>
      <c r="AA38" s="110" t="s">
        <v>3</v>
      </c>
      <c r="AB38" s="110" t="s">
        <v>3</v>
      </c>
      <c r="AC38" s="110">
        <v>18</v>
      </c>
      <c r="AD38" s="110">
        <v>18</v>
      </c>
      <c r="AE38" s="110">
        <v>9</v>
      </c>
      <c r="AF38" s="110">
        <v>9</v>
      </c>
      <c r="AG38" s="110" t="s">
        <v>3</v>
      </c>
      <c r="AH38" s="110" t="s">
        <v>3</v>
      </c>
      <c r="AI38" s="110">
        <v>4</v>
      </c>
      <c r="AJ38" s="110">
        <v>3</v>
      </c>
      <c r="AK38" s="110">
        <v>1</v>
      </c>
      <c r="AL38" s="110" t="s">
        <v>3</v>
      </c>
      <c r="AM38" s="110" t="s">
        <v>3</v>
      </c>
      <c r="AN38" s="110">
        <v>1</v>
      </c>
      <c r="AO38" s="110" t="s">
        <v>3</v>
      </c>
      <c r="AP38" s="110" t="s">
        <v>3</v>
      </c>
      <c r="AQ38" s="110">
        <v>1</v>
      </c>
      <c r="AS38" s="98"/>
      <c r="AT38" s="98"/>
      <c r="AU38" s="98"/>
      <c r="AV38" s="98"/>
      <c r="AW38" s="98"/>
      <c r="AX38" s="98"/>
      <c r="AY38" s="98"/>
      <c r="AZ38" s="98"/>
      <c r="BA38" s="98"/>
      <c r="BB38" s="98"/>
      <c r="BC38" s="98"/>
    </row>
    <row r="39" spans="1:55" s="99" customFormat="1" ht="11.45" customHeight="1" x14ac:dyDescent="0.2">
      <c r="A39" s="27">
        <f>IF(D39&lt;&gt;"",COUNTA($D$17:D39),"")</f>
        <v>18</v>
      </c>
      <c r="B39" s="100" t="s">
        <v>247</v>
      </c>
      <c r="C39" s="110">
        <v>376</v>
      </c>
      <c r="D39" s="110">
        <v>1</v>
      </c>
      <c r="E39" s="110" t="s">
        <v>3</v>
      </c>
      <c r="F39" s="110" t="s">
        <v>3</v>
      </c>
      <c r="G39" s="110" t="s">
        <v>3</v>
      </c>
      <c r="H39" s="110" t="s">
        <v>3</v>
      </c>
      <c r="I39" s="110">
        <v>1</v>
      </c>
      <c r="J39" s="110" t="s">
        <v>3</v>
      </c>
      <c r="K39" s="110">
        <v>1</v>
      </c>
      <c r="L39" s="110">
        <v>101</v>
      </c>
      <c r="M39" s="110">
        <v>17</v>
      </c>
      <c r="N39" s="110">
        <v>30</v>
      </c>
      <c r="O39" s="110">
        <v>54</v>
      </c>
      <c r="P39" s="110">
        <v>5</v>
      </c>
      <c r="Q39" s="110">
        <v>99</v>
      </c>
      <c r="R39" s="110">
        <v>78</v>
      </c>
      <c r="S39" s="110">
        <v>21</v>
      </c>
      <c r="T39" s="110" t="s">
        <v>3</v>
      </c>
      <c r="U39" s="110">
        <v>1</v>
      </c>
      <c r="V39" s="110">
        <v>17</v>
      </c>
      <c r="W39" s="110">
        <v>16</v>
      </c>
      <c r="X39" s="110">
        <v>12</v>
      </c>
      <c r="Y39" s="110">
        <v>4</v>
      </c>
      <c r="Z39" s="110">
        <v>1</v>
      </c>
      <c r="AA39" s="110" t="s">
        <v>3</v>
      </c>
      <c r="AB39" s="110">
        <v>1</v>
      </c>
      <c r="AC39" s="110">
        <v>139</v>
      </c>
      <c r="AD39" s="110">
        <v>138</v>
      </c>
      <c r="AE39" s="110">
        <v>82</v>
      </c>
      <c r="AF39" s="110">
        <v>56</v>
      </c>
      <c r="AG39" s="110">
        <v>1</v>
      </c>
      <c r="AH39" s="110" t="s">
        <v>3</v>
      </c>
      <c r="AI39" s="110">
        <v>9</v>
      </c>
      <c r="AJ39" s="110">
        <v>2</v>
      </c>
      <c r="AK39" s="110">
        <v>7</v>
      </c>
      <c r="AL39" s="110" t="s">
        <v>3</v>
      </c>
      <c r="AM39" s="110" t="s">
        <v>3</v>
      </c>
      <c r="AN39" s="110">
        <v>4</v>
      </c>
      <c r="AO39" s="110">
        <v>3</v>
      </c>
      <c r="AP39" s="110">
        <v>1</v>
      </c>
      <c r="AQ39" s="110" t="s">
        <v>3</v>
      </c>
      <c r="AS39" s="98"/>
      <c r="AT39" s="98"/>
      <c r="AU39" s="98"/>
      <c r="AV39" s="98"/>
      <c r="AW39" s="98"/>
      <c r="AX39" s="98"/>
      <c r="AY39" s="98"/>
      <c r="AZ39" s="98"/>
      <c r="BA39" s="98"/>
      <c r="BB39" s="98"/>
      <c r="BC39" s="98"/>
    </row>
    <row r="40" spans="1:55" s="76" customFormat="1" ht="11.1" customHeight="1" x14ac:dyDescent="0.2"/>
    <row r="41" spans="1:55" s="76" customFormat="1" ht="11.1" customHeight="1" x14ac:dyDescent="0.2"/>
    <row r="42" spans="1:55" s="76" customFormat="1" ht="11.1" customHeight="1" x14ac:dyDescent="0.2">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row>
    <row r="43" spans="1:55" s="76" customFormat="1" ht="11.1" customHeight="1" x14ac:dyDescent="0.2">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row>
    <row r="44" spans="1:55" s="76" customFormat="1" ht="11.1" customHeight="1" x14ac:dyDescent="0.2">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row>
    <row r="45" spans="1:55" s="76" customFormat="1" ht="11.1" customHeight="1" x14ac:dyDescent="0.2"/>
    <row r="46" spans="1:55" s="76" customFormat="1" ht="11.1" customHeight="1" x14ac:dyDescent="0.2"/>
    <row r="47" spans="1:55" s="76" customFormat="1" ht="11.1" customHeight="1" x14ac:dyDescent="0.2"/>
    <row r="48" spans="1:55" s="76" customFormat="1" ht="11.1" customHeight="1" x14ac:dyDescent="0.2"/>
    <row r="49" s="76" customFormat="1" ht="11.1" customHeight="1" x14ac:dyDescent="0.2"/>
    <row r="50" s="76" customFormat="1" ht="11.1" customHeight="1" x14ac:dyDescent="0.2"/>
    <row r="51" s="76" customFormat="1" ht="11.1" customHeight="1" x14ac:dyDescent="0.2"/>
    <row r="52" s="76" customFormat="1" ht="11.1" customHeight="1" x14ac:dyDescent="0.2"/>
    <row r="53" s="76" customFormat="1" ht="11.1" customHeight="1" x14ac:dyDescent="0.2"/>
    <row r="54" s="76" customFormat="1" ht="11.1" customHeight="1" x14ac:dyDescent="0.2"/>
    <row r="55" s="76" customFormat="1" ht="11.1" customHeight="1" x14ac:dyDescent="0.2"/>
    <row r="56" s="76" customFormat="1" ht="11.1" customHeight="1" x14ac:dyDescent="0.2"/>
    <row r="57" s="76" customFormat="1" ht="11.1" customHeight="1" x14ac:dyDescent="0.2"/>
    <row r="58" s="76" customFormat="1" ht="11.1" customHeight="1" x14ac:dyDescent="0.2"/>
    <row r="59" s="76" customFormat="1" ht="11.1" customHeight="1" x14ac:dyDescent="0.2"/>
    <row r="60" s="76" customFormat="1" ht="11.1" customHeight="1" x14ac:dyDescent="0.2"/>
    <row r="61" s="76" customFormat="1" ht="11.1" customHeight="1" x14ac:dyDescent="0.2"/>
    <row r="62" s="76" customFormat="1" ht="11.1" customHeight="1" x14ac:dyDescent="0.2"/>
    <row r="63" s="76" customFormat="1" ht="11.1" customHeight="1" x14ac:dyDescent="0.2"/>
    <row r="64" s="76" customFormat="1" ht="11.1" customHeight="1" x14ac:dyDescent="0.2"/>
    <row r="65" s="76" customFormat="1" ht="11.1" customHeight="1" x14ac:dyDescent="0.2"/>
    <row r="66" s="76" customFormat="1" ht="11.1" customHeight="1" x14ac:dyDescent="0.2"/>
    <row r="67" s="76" customFormat="1" ht="11.1" customHeight="1" x14ac:dyDescent="0.2"/>
    <row r="68" s="76" customFormat="1" ht="11.1" customHeight="1" x14ac:dyDescent="0.2"/>
    <row r="69" s="76" customFormat="1" ht="11.1" customHeight="1" x14ac:dyDescent="0.2"/>
    <row r="70" s="76" customFormat="1" ht="11.1" customHeight="1" x14ac:dyDescent="0.2"/>
    <row r="71" s="76" customFormat="1" ht="11.1" customHeight="1" x14ac:dyDescent="0.2"/>
    <row r="72" s="76" customFormat="1" ht="11.1" customHeight="1" x14ac:dyDescent="0.2"/>
    <row r="73" s="76" customFormat="1" ht="11.1" customHeight="1" x14ac:dyDescent="0.2"/>
    <row r="74" s="76" customFormat="1" ht="11.1" customHeight="1" x14ac:dyDescent="0.2"/>
    <row r="75" s="76" customFormat="1" ht="11.1" customHeight="1" x14ac:dyDescent="0.2"/>
    <row r="76" s="76" customFormat="1" ht="11.1" customHeight="1" x14ac:dyDescent="0.2"/>
    <row r="77" s="76" customFormat="1" ht="11.1" customHeight="1" x14ac:dyDescent="0.2"/>
    <row r="78" s="76" customFormat="1" ht="11.1" customHeight="1" x14ac:dyDescent="0.2"/>
    <row r="79" s="76" customFormat="1" ht="11.1" customHeight="1" x14ac:dyDescent="0.2"/>
    <row r="80" s="76" customFormat="1" ht="11.1" customHeight="1" x14ac:dyDescent="0.2"/>
    <row r="81" s="76" customFormat="1" ht="11.1" customHeight="1" x14ac:dyDescent="0.2"/>
    <row r="82" s="76" customFormat="1" ht="11.1" customHeight="1" x14ac:dyDescent="0.2"/>
    <row r="83" s="76" customFormat="1" ht="11.1" customHeight="1" x14ac:dyDescent="0.2"/>
  </sheetData>
  <mergeCells count="90">
    <mergeCell ref="L1:U1"/>
    <mergeCell ref="L2:U2"/>
    <mergeCell ref="V1:AH1"/>
    <mergeCell ref="V2:AH2"/>
    <mergeCell ref="AI1:AQ1"/>
    <mergeCell ref="AI2:AQ2"/>
    <mergeCell ref="AI16:AQ16"/>
    <mergeCell ref="AI24:AQ24"/>
    <mergeCell ref="AI32:AQ32"/>
    <mergeCell ref="L16:U16"/>
    <mergeCell ref="L24:U24"/>
    <mergeCell ref="L32:U32"/>
    <mergeCell ref="V16:AH16"/>
    <mergeCell ref="V24:AH24"/>
    <mergeCell ref="V32:AH32"/>
    <mergeCell ref="AE8:AF8"/>
    <mergeCell ref="AD6:AF7"/>
    <mergeCell ref="AG6:AG14"/>
    <mergeCell ref="AH6:AH14"/>
    <mergeCell ref="AJ6:AJ14"/>
    <mergeCell ref="AI5:AI14"/>
    <mergeCell ref="AJ5:AM5"/>
    <mergeCell ref="AE9:AE13"/>
    <mergeCell ref="AF9:AF13"/>
    <mergeCell ref="AE14:AF14"/>
    <mergeCell ref="AD5:AH5"/>
    <mergeCell ref="AM6:AM14"/>
    <mergeCell ref="W8:W14"/>
    <mergeCell ref="X8:Y8"/>
    <mergeCell ref="Z8:Z14"/>
    <mergeCell ref="AA8:AB8"/>
    <mergeCell ref="AD8:AD14"/>
    <mergeCell ref="X9:X14"/>
    <mergeCell ref="Y9:Y14"/>
    <mergeCell ref="AA9:AA14"/>
    <mergeCell ref="AB9:AB14"/>
    <mergeCell ref="AO6:AO14"/>
    <mergeCell ref="AP6:AP14"/>
    <mergeCell ref="AQ6:AQ14"/>
    <mergeCell ref="AK6:AK14"/>
    <mergeCell ref="AL6:AL14"/>
    <mergeCell ref="AN5:AN14"/>
    <mergeCell ref="AO5:AQ5"/>
    <mergeCell ref="AC3:AH4"/>
    <mergeCell ref="AI3:AM4"/>
    <mergeCell ref="AN3:AQ4"/>
    <mergeCell ref="L5:L14"/>
    <mergeCell ref="M5:O5"/>
    <mergeCell ref="Q5:Q14"/>
    <mergeCell ref="R5:S5"/>
    <mergeCell ref="V5:V14"/>
    <mergeCell ref="W5:AB5"/>
    <mergeCell ref="AC5:AC14"/>
    <mergeCell ref="U3:U14"/>
    <mergeCell ref="V3:AB4"/>
    <mergeCell ref="R6:R14"/>
    <mergeCell ref="S6:S14"/>
    <mergeCell ref="W6:Y7"/>
    <mergeCell ref="Z6:AB7"/>
    <mergeCell ref="L3:O4"/>
    <mergeCell ref="P3:P14"/>
    <mergeCell ref="Q3:S4"/>
    <mergeCell ref="T3:T14"/>
    <mergeCell ref="D3:K4"/>
    <mergeCell ref="J9:K9"/>
    <mergeCell ref="E6:G8"/>
    <mergeCell ref="I6:K8"/>
    <mergeCell ref="M6:M14"/>
    <mergeCell ref="N6:N14"/>
    <mergeCell ref="O6:O14"/>
    <mergeCell ref="B3:B14"/>
    <mergeCell ref="D5:D14"/>
    <mergeCell ref="C1:K1"/>
    <mergeCell ref="C2:K2"/>
    <mergeCell ref="A1:B1"/>
    <mergeCell ref="A2:B2"/>
    <mergeCell ref="A3:A14"/>
    <mergeCell ref="E9:E14"/>
    <mergeCell ref="F9:G9"/>
    <mergeCell ref="I9:I14"/>
    <mergeCell ref="C32:K32"/>
    <mergeCell ref="H6:H14"/>
    <mergeCell ref="G10:G14"/>
    <mergeCell ref="F10:F14"/>
    <mergeCell ref="C16:K16"/>
    <mergeCell ref="C24:K24"/>
    <mergeCell ref="J10:J14"/>
    <mergeCell ref="K10:K14"/>
    <mergeCell ref="C3:C14"/>
    <mergeCell ref="E5:K5"/>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7"/>
  <sheetViews>
    <sheetView zoomScale="140" zoomScaleNormal="140" workbookViewId="0">
      <pane xSplit="2" ySplit="15" topLeftCell="C16" activePane="bottomRight" state="frozen"/>
      <selection sqref="A1:B1"/>
      <selection pane="topRight" sqref="A1:B1"/>
      <selection pane="bottomLeft" sqref="A1:B1"/>
      <selection pane="bottomRight" activeCell="C16" sqref="C16:L16"/>
    </sheetView>
  </sheetViews>
  <sheetFormatPr baseColWidth="10" defaultRowHeight="11.25" x14ac:dyDescent="0.2"/>
  <cols>
    <col min="1" max="1" width="3.28515625" style="14" customWidth="1"/>
    <col min="2" max="2" width="18.85546875" style="14" customWidth="1"/>
    <col min="3" max="6" width="6.7109375" style="14" customWidth="1"/>
    <col min="7" max="7" width="7.7109375" style="14" customWidth="1"/>
    <col min="8" max="8" width="6.7109375" style="14" customWidth="1"/>
    <col min="9" max="9" width="7.7109375" style="14" customWidth="1"/>
    <col min="10" max="10" width="6.5703125" style="14" customWidth="1"/>
    <col min="11" max="11" width="7.7109375" style="14" customWidth="1"/>
    <col min="12" max="12" width="6.7109375" style="14" customWidth="1"/>
    <col min="13" max="14" width="7.7109375" style="14" customWidth="1"/>
    <col min="15" max="17" width="6.7109375" style="14" customWidth="1"/>
    <col min="18" max="18" width="7.28515625" style="14" customWidth="1"/>
    <col min="19" max="22" width="6.7109375" style="14" customWidth="1"/>
    <col min="23" max="24" width="5.140625" style="14" customWidth="1"/>
    <col min="25" max="25" width="5.7109375" style="14" customWidth="1"/>
    <col min="26" max="26" width="5.28515625" style="14" customWidth="1"/>
    <col min="27" max="27" width="5.140625" style="14" customWidth="1"/>
    <col min="28" max="28" width="5.7109375" style="14" customWidth="1"/>
    <col min="29" max="29" width="4.7109375" style="14" customWidth="1"/>
    <col min="30" max="31" width="5.140625" style="14" customWidth="1"/>
    <col min="32" max="34" width="5.28515625" style="14" customWidth="1"/>
    <col min="35" max="35" width="6.7109375" style="14" customWidth="1"/>
    <col min="36" max="36" width="7.85546875" style="14" customWidth="1"/>
    <col min="37" max="40" width="7.7109375" style="14" customWidth="1"/>
    <col min="41" max="41" width="7.85546875" style="14" customWidth="1"/>
    <col min="42" max="44" width="7.7109375" style="14" customWidth="1"/>
    <col min="45" max="16384" width="11.42578125" style="14"/>
  </cols>
  <sheetData>
    <row r="1" spans="1:44" s="104" customFormat="1" ht="30" customHeight="1" x14ac:dyDescent="0.2">
      <c r="A1" s="207" t="s">
        <v>112</v>
      </c>
      <c r="B1" s="208"/>
      <c r="C1" s="213" t="s">
        <v>134</v>
      </c>
      <c r="D1" s="213"/>
      <c r="E1" s="213"/>
      <c r="F1" s="213"/>
      <c r="G1" s="213"/>
      <c r="H1" s="213"/>
      <c r="I1" s="213"/>
      <c r="J1" s="213"/>
      <c r="K1" s="213"/>
      <c r="L1" s="214"/>
      <c r="M1" s="215" t="s">
        <v>134</v>
      </c>
      <c r="N1" s="213"/>
      <c r="O1" s="213"/>
      <c r="P1" s="213"/>
      <c r="Q1" s="213"/>
      <c r="R1" s="213"/>
      <c r="S1" s="213"/>
      <c r="T1" s="213"/>
      <c r="U1" s="213"/>
      <c r="V1" s="214"/>
      <c r="W1" s="215" t="s">
        <v>134</v>
      </c>
      <c r="X1" s="213"/>
      <c r="Y1" s="213"/>
      <c r="Z1" s="213"/>
      <c r="AA1" s="213"/>
      <c r="AB1" s="213"/>
      <c r="AC1" s="213"/>
      <c r="AD1" s="213"/>
      <c r="AE1" s="213"/>
      <c r="AF1" s="213"/>
      <c r="AG1" s="213"/>
      <c r="AH1" s="213"/>
      <c r="AI1" s="214"/>
      <c r="AJ1" s="215" t="s">
        <v>134</v>
      </c>
      <c r="AK1" s="213"/>
      <c r="AL1" s="213"/>
      <c r="AM1" s="213"/>
      <c r="AN1" s="213"/>
      <c r="AO1" s="213"/>
      <c r="AP1" s="213"/>
      <c r="AQ1" s="213"/>
      <c r="AR1" s="214"/>
    </row>
    <row r="2" spans="1:44" s="105" customFormat="1" ht="32.1" customHeight="1" x14ac:dyDescent="0.2">
      <c r="A2" s="209" t="s">
        <v>149</v>
      </c>
      <c r="B2" s="210"/>
      <c r="C2" s="211" t="s">
        <v>345</v>
      </c>
      <c r="D2" s="211"/>
      <c r="E2" s="211"/>
      <c r="F2" s="211"/>
      <c r="G2" s="211"/>
      <c r="H2" s="211"/>
      <c r="I2" s="211"/>
      <c r="J2" s="211"/>
      <c r="K2" s="211"/>
      <c r="L2" s="212"/>
      <c r="M2" s="216" t="s">
        <v>345</v>
      </c>
      <c r="N2" s="211"/>
      <c r="O2" s="211"/>
      <c r="P2" s="211"/>
      <c r="Q2" s="211"/>
      <c r="R2" s="211"/>
      <c r="S2" s="211"/>
      <c r="T2" s="211"/>
      <c r="U2" s="211"/>
      <c r="V2" s="212"/>
      <c r="W2" s="216" t="s">
        <v>345</v>
      </c>
      <c r="X2" s="211"/>
      <c r="Y2" s="211"/>
      <c r="Z2" s="211"/>
      <c r="AA2" s="211"/>
      <c r="AB2" s="211"/>
      <c r="AC2" s="211"/>
      <c r="AD2" s="211"/>
      <c r="AE2" s="211"/>
      <c r="AF2" s="211"/>
      <c r="AG2" s="211"/>
      <c r="AH2" s="211"/>
      <c r="AI2" s="212"/>
      <c r="AJ2" s="216" t="s">
        <v>345</v>
      </c>
      <c r="AK2" s="211"/>
      <c r="AL2" s="211"/>
      <c r="AM2" s="211"/>
      <c r="AN2" s="211"/>
      <c r="AO2" s="211"/>
      <c r="AP2" s="211"/>
      <c r="AQ2" s="211"/>
      <c r="AR2" s="212"/>
    </row>
    <row r="3" spans="1:44" s="92" customFormat="1" ht="11.45" customHeight="1" x14ac:dyDescent="0.2">
      <c r="A3" s="206" t="s">
        <v>90</v>
      </c>
      <c r="B3" s="203" t="s">
        <v>103</v>
      </c>
      <c r="C3" s="203" t="s">
        <v>53</v>
      </c>
      <c r="D3" s="203" t="s">
        <v>361</v>
      </c>
      <c r="E3" s="203" t="s">
        <v>223</v>
      </c>
      <c r="F3" s="203"/>
      <c r="G3" s="203"/>
      <c r="H3" s="203"/>
      <c r="I3" s="203"/>
      <c r="J3" s="203"/>
      <c r="K3" s="203"/>
      <c r="L3" s="202"/>
      <c r="M3" s="206" t="s">
        <v>37</v>
      </c>
      <c r="N3" s="203"/>
      <c r="O3" s="203"/>
      <c r="P3" s="203"/>
      <c r="Q3" s="203" t="s">
        <v>143</v>
      </c>
      <c r="R3" s="203" t="s">
        <v>38</v>
      </c>
      <c r="S3" s="203"/>
      <c r="T3" s="203"/>
      <c r="U3" s="203" t="s">
        <v>362</v>
      </c>
      <c r="V3" s="202" t="s">
        <v>144</v>
      </c>
      <c r="W3" s="206" t="s">
        <v>138</v>
      </c>
      <c r="X3" s="203"/>
      <c r="Y3" s="203"/>
      <c r="Z3" s="203"/>
      <c r="AA3" s="203"/>
      <c r="AB3" s="203"/>
      <c r="AC3" s="203"/>
      <c r="AD3" s="203" t="s">
        <v>99</v>
      </c>
      <c r="AE3" s="203"/>
      <c r="AF3" s="203"/>
      <c r="AG3" s="203"/>
      <c r="AH3" s="203"/>
      <c r="AI3" s="202"/>
      <c r="AJ3" s="206" t="s">
        <v>49</v>
      </c>
      <c r="AK3" s="203"/>
      <c r="AL3" s="203"/>
      <c r="AM3" s="203"/>
      <c r="AN3" s="203"/>
      <c r="AO3" s="203" t="s">
        <v>50</v>
      </c>
      <c r="AP3" s="203"/>
      <c r="AQ3" s="203"/>
      <c r="AR3" s="202"/>
    </row>
    <row r="4" spans="1:44" s="92" customFormat="1" ht="11.45" customHeight="1" x14ac:dyDescent="0.2">
      <c r="A4" s="206"/>
      <c r="B4" s="203"/>
      <c r="C4" s="203"/>
      <c r="D4" s="203"/>
      <c r="E4" s="203"/>
      <c r="F4" s="203"/>
      <c r="G4" s="203"/>
      <c r="H4" s="203"/>
      <c r="I4" s="203"/>
      <c r="J4" s="203"/>
      <c r="K4" s="203"/>
      <c r="L4" s="202"/>
      <c r="M4" s="206"/>
      <c r="N4" s="203"/>
      <c r="O4" s="203"/>
      <c r="P4" s="203"/>
      <c r="Q4" s="203"/>
      <c r="R4" s="203"/>
      <c r="S4" s="203"/>
      <c r="T4" s="203"/>
      <c r="U4" s="203"/>
      <c r="V4" s="202"/>
      <c r="W4" s="206"/>
      <c r="X4" s="203"/>
      <c r="Y4" s="203"/>
      <c r="Z4" s="203"/>
      <c r="AA4" s="203"/>
      <c r="AB4" s="203"/>
      <c r="AC4" s="203"/>
      <c r="AD4" s="203"/>
      <c r="AE4" s="203"/>
      <c r="AF4" s="203"/>
      <c r="AG4" s="203"/>
      <c r="AH4" s="203"/>
      <c r="AI4" s="202"/>
      <c r="AJ4" s="206"/>
      <c r="AK4" s="203"/>
      <c r="AL4" s="203"/>
      <c r="AM4" s="203"/>
      <c r="AN4" s="203"/>
      <c r="AO4" s="203"/>
      <c r="AP4" s="203"/>
      <c r="AQ4" s="203"/>
      <c r="AR4" s="202"/>
    </row>
    <row r="5" spans="1:44" s="92" customFormat="1" ht="11.45" customHeight="1" x14ac:dyDescent="0.2">
      <c r="A5" s="206"/>
      <c r="B5" s="203"/>
      <c r="C5" s="203"/>
      <c r="D5" s="203"/>
      <c r="E5" s="203" t="s">
        <v>51</v>
      </c>
      <c r="F5" s="203" t="s">
        <v>28</v>
      </c>
      <c r="G5" s="203"/>
      <c r="H5" s="203"/>
      <c r="I5" s="203"/>
      <c r="J5" s="203"/>
      <c r="K5" s="203"/>
      <c r="L5" s="202"/>
      <c r="M5" s="206" t="s">
        <v>34</v>
      </c>
      <c r="N5" s="203" t="s">
        <v>28</v>
      </c>
      <c r="O5" s="203"/>
      <c r="P5" s="203"/>
      <c r="Q5" s="203"/>
      <c r="R5" s="203" t="s">
        <v>34</v>
      </c>
      <c r="S5" s="203" t="s">
        <v>28</v>
      </c>
      <c r="T5" s="203"/>
      <c r="U5" s="203"/>
      <c r="V5" s="202"/>
      <c r="W5" s="206" t="s">
        <v>40</v>
      </c>
      <c r="X5" s="203" t="s">
        <v>28</v>
      </c>
      <c r="Y5" s="203"/>
      <c r="Z5" s="203"/>
      <c r="AA5" s="203"/>
      <c r="AB5" s="203"/>
      <c r="AC5" s="203"/>
      <c r="AD5" s="203" t="s">
        <v>40</v>
      </c>
      <c r="AE5" s="203" t="s">
        <v>28</v>
      </c>
      <c r="AF5" s="203"/>
      <c r="AG5" s="203"/>
      <c r="AH5" s="203"/>
      <c r="AI5" s="202"/>
      <c r="AJ5" s="206" t="s">
        <v>51</v>
      </c>
      <c r="AK5" s="203" t="s">
        <v>28</v>
      </c>
      <c r="AL5" s="203"/>
      <c r="AM5" s="203"/>
      <c r="AN5" s="203"/>
      <c r="AO5" s="203" t="s">
        <v>51</v>
      </c>
      <c r="AP5" s="203" t="s">
        <v>28</v>
      </c>
      <c r="AQ5" s="203"/>
      <c r="AR5" s="202"/>
    </row>
    <row r="6" spans="1:44" s="92" customFormat="1" ht="11.45" customHeight="1" x14ac:dyDescent="0.2">
      <c r="A6" s="206"/>
      <c r="B6" s="203"/>
      <c r="C6" s="203"/>
      <c r="D6" s="203"/>
      <c r="E6" s="203"/>
      <c r="F6" s="203" t="s">
        <v>150</v>
      </c>
      <c r="G6" s="203"/>
      <c r="H6" s="203"/>
      <c r="I6" s="203" t="s">
        <v>32</v>
      </c>
      <c r="J6" s="203" t="s">
        <v>151</v>
      </c>
      <c r="K6" s="203"/>
      <c r="L6" s="202"/>
      <c r="M6" s="206"/>
      <c r="N6" s="203" t="s">
        <v>33</v>
      </c>
      <c r="O6" s="203" t="s">
        <v>147</v>
      </c>
      <c r="P6" s="203" t="s">
        <v>142</v>
      </c>
      <c r="Q6" s="203"/>
      <c r="R6" s="203"/>
      <c r="S6" s="203" t="s">
        <v>35</v>
      </c>
      <c r="T6" s="203" t="s">
        <v>36</v>
      </c>
      <c r="U6" s="203"/>
      <c r="V6" s="202"/>
      <c r="W6" s="206"/>
      <c r="X6" s="203" t="s">
        <v>54</v>
      </c>
      <c r="Y6" s="203"/>
      <c r="Z6" s="203"/>
      <c r="AA6" s="203" t="s">
        <v>98</v>
      </c>
      <c r="AB6" s="203"/>
      <c r="AC6" s="203"/>
      <c r="AD6" s="203"/>
      <c r="AE6" s="203" t="s">
        <v>39</v>
      </c>
      <c r="AF6" s="203"/>
      <c r="AG6" s="203"/>
      <c r="AH6" s="203" t="s">
        <v>41</v>
      </c>
      <c r="AI6" s="202" t="s">
        <v>42</v>
      </c>
      <c r="AJ6" s="206"/>
      <c r="AK6" s="203" t="s">
        <v>48</v>
      </c>
      <c r="AL6" s="203" t="s">
        <v>47</v>
      </c>
      <c r="AM6" s="203" t="s">
        <v>104</v>
      </c>
      <c r="AN6" s="203" t="s">
        <v>46</v>
      </c>
      <c r="AO6" s="203"/>
      <c r="AP6" s="203" t="s">
        <v>145</v>
      </c>
      <c r="AQ6" s="203" t="s">
        <v>45</v>
      </c>
      <c r="AR6" s="202" t="s">
        <v>146</v>
      </c>
    </row>
    <row r="7" spans="1:44" s="92" customFormat="1" ht="11.45" customHeight="1" x14ac:dyDescent="0.2">
      <c r="A7" s="206"/>
      <c r="B7" s="203"/>
      <c r="C7" s="203"/>
      <c r="D7" s="203"/>
      <c r="E7" s="203"/>
      <c r="F7" s="203"/>
      <c r="G7" s="203"/>
      <c r="H7" s="203"/>
      <c r="I7" s="203"/>
      <c r="J7" s="203"/>
      <c r="K7" s="203"/>
      <c r="L7" s="202"/>
      <c r="M7" s="206"/>
      <c r="N7" s="203"/>
      <c r="O7" s="203"/>
      <c r="P7" s="203"/>
      <c r="Q7" s="203"/>
      <c r="R7" s="203"/>
      <c r="S7" s="203"/>
      <c r="T7" s="203"/>
      <c r="U7" s="203"/>
      <c r="V7" s="202"/>
      <c r="W7" s="206"/>
      <c r="X7" s="203"/>
      <c r="Y7" s="203"/>
      <c r="Z7" s="203"/>
      <c r="AA7" s="203"/>
      <c r="AB7" s="203"/>
      <c r="AC7" s="203"/>
      <c r="AD7" s="203"/>
      <c r="AE7" s="203"/>
      <c r="AF7" s="203"/>
      <c r="AG7" s="203"/>
      <c r="AH7" s="203"/>
      <c r="AI7" s="202"/>
      <c r="AJ7" s="206"/>
      <c r="AK7" s="203"/>
      <c r="AL7" s="203"/>
      <c r="AM7" s="203"/>
      <c r="AN7" s="203"/>
      <c r="AO7" s="203"/>
      <c r="AP7" s="203"/>
      <c r="AQ7" s="203"/>
      <c r="AR7" s="202"/>
    </row>
    <row r="8" spans="1:44" s="92" customFormat="1" ht="11.45" customHeight="1" x14ac:dyDescent="0.2">
      <c r="A8" s="206"/>
      <c r="B8" s="203"/>
      <c r="C8" s="203"/>
      <c r="D8" s="203"/>
      <c r="E8" s="203"/>
      <c r="F8" s="203"/>
      <c r="G8" s="203"/>
      <c r="H8" s="203"/>
      <c r="I8" s="203"/>
      <c r="J8" s="203"/>
      <c r="K8" s="203"/>
      <c r="L8" s="202"/>
      <c r="M8" s="206"/>
      <c r="N8" s="203"/>
      <c r="O8" s="203"/>
      <c r="P8" s="203"/>
      <c r="Q8" s="203"/>
      <c r="R8" s="203"/>
      <c r="S8" s="203"/>
      <c r="T8" s="203"/>
      <c r="U8" s="203"/>
      <c r="V8" s="202"/>
      <c r="W8" s="206"/>
      <c r="X8" s="203" t="s">
        <v>40</v>
      </c>
      <c r="Y8" s="203" t="s">
        <v>28</v>
      </c>
      <c r="Z8" s="203"/>
      <c r="AA8" s="203" t="s">
        <v>40</v>
      </c>
      <c r="AB8" s="203" t="s">
        <v>28</v>
      </c>
      <c r="AC8" s="203"/>
      <c r="AD8" s="203"/>
      <c r="AE8" s="203" t="s">
        <v>40</v>
      </c>
      <c r="AF8" s="203" t="s">
        <v>28</v>
      </c>
      <c r="AG8" s="203"/>
      <c r="AH8" s="203"/>
      <c r="AI8" s="202"/>
      <c r="AJ8" s="206"/>
      <c r="AK8" s="203"/>
      <c r="AL8" s="203"/>
      <c r="AM8" s="203"/>
      <c r="AN8" s="203"/>
      <c r="AO8" s="203"/>
      <c r="AP8" s="203"/>
      <c r="AQ8" s="203"/>
      <c r="AR8" s="202"/>
    </row>
    <row r="9" spans="1:44" s="92" customFormat="1" ht="11.45" customHeight="1" x14ac:dyDescent="0.2">
      <c r="A9" s="206"/>
      <c r="B9" s="203"/>
      <c r="C9" s="203"/>
      <c r="D9" s="203"/>
      <c r="E9" s="203"/>
      <c r="F9" s="203" t="s">
        <v>51</v>
      </c>
      <c r="G9" s="203" t="s">
        <v>28</v>
      </c>
      <c r="H9" s="203"/>
      <c r="I9" s="203"/>
      <c r="J9" s="203" t="s">
        <v>51</v>
      </c>
      <c r="K9" s="203" t="s">
        <v>28</v>
      </c>
      <c r="L9" s="202"/>
      <c r="M9" s="206"/>
      <c r="N9" s="203"/>
      <c r="O9" s="203"/>
      <c r="P9" s="203"/>
      <c r="Q9" s="203"/>
      <c r="R9" s="203"/>
      <c r="S9" s="203"/>
      <c r="T9" s="203"/>
      <c r="U9" s="203"/>
      <c r="V9" s="202"/>
      <c r="W9" s="206"/>
      <c r="X9" s="203"/>
      <c r="Y9" s="203" t="s">
        <v>43</v>
      </c>
      <c r="Z9" s="203" t="s">
        <v>44</v>
      </c>
      <c r="AA9" s="203"/>
      <c r="AB9" s="203" t="s">
        <v>43</v>
      </c>
      <c r="AC9" s="203" t="s">
        <v>44</v>
      </c>
      <c r="AD9" s="203"/>
      <c r="AE9" s="203"/>
      <c r="AF9" s="203" t="s">
        <v>140</v>
      </c>
      <c r="AG9" s="203" t="s">
        <v>141</v>
      </c>
      <c r="AH9" s="203"/>
      <c r="AI9" s="202"/>
      <c r="AJ9" s="206"/>
      <c r="AK9" s="203"/>
      <c r="AL9" s="203"/>
      <c r="AM9" s="203"/>
      <c r="AN9" s="203"/>
      <c r="AO9" s="203"/>
      <c r="AP9" s="203"/>
      <c r="AQ9" s="203"/>
      <c r="AR9" s="202"/>
    </row>
    <row r="10" spans="1:44" s="92" customFormat="1" ht="11.45" customHeight="1" x14ac:dyDescent="0.2">
      <c r="A10" s="206"/>
      <c r="B10" s="203"/>
      <c r="C10" s="203"/>
      <c r="D10" s="203"/>
      <c r="E10" s="203"/>
      <c r="F10" s="203"/>
      <c r="G10" s="203" t="s">
        <v>380</v>
      </c>
      <c r="H10" s="203" t="s">
        <v>152</v>
      </c>
      <c r="I10" s="203"/>
      <c r="J10" s="203"/>
      <c r="K10" s="203" t="s">
        <v>380</v>
      </c>
      <c r="L10" s="202" t="s">
        <v>152</v>
      </c>
      <c r="M10" s="206"/>
      <c r="N10" s="203"/>
      <c r="O10" s="203"/>
      <c r="P10" s="203"/>
      <c r="Q10" s="203"/>
      <c r="R10" s="203"/>
      <c r="S10" s="203"/>
      <c r="T10" s="203"/>
      <c r="U10" s="203"/>
      <c r="V10" s="202"/>
      <c r="W10" s="206"/>
      <c r="X10" s="203"/>
      <c r="Y10" s="203"/>
      <c r="Z10" s="203"/>
      <c r="AA10" s="203"/>
      <c r="AB10" s="203"/>
      <c r="AC10" s="203"/>
      <c r="AD10" s="203"/>
      <c r="AE10" s="203"/>
      <c r="AF10" s="203"/>
      <c r="AG10" s="203"/>
      <c r="AH10" s="203"/>
      <c r="AI10" s="202"/>
      <c r="AJ10" s="206"/>
      <c r="AK10" s="203"/>
      <c r="AL10" s="203"/>
      <c r="AM10" s="203"/>
      <c r="AN10" s="203"/>
      <c r="AO10" s="203"/>
      <c r="AP10" s="203"/>
      <c r="AQ10" s="203"/>
      <c r="AR10" s="202"/>
    </row>
    <row r="11" spans="1:44" s="92" customFormat="1" ht="11.45" customHeight="1" x14ac:dyDescent="0.2">
      <c r="A11" s="206"/>
      <c r="B11" s="203"/>
      <c r="C11" s="203"/>
      <c r="D11" s="203"/>
      <c r="E11" s="203"/>
      <c r="F11" s="203"/>
      <c r="G11" s="203"/>
      <c r="H11" s="203"/>
      <c r="I11" s="203"/>
      <c r="J11" s="203"/>
      <c r="K11" s="203"/>
      <c r="L11" s="202"/>
      <c r="M11" s="206"/>
      <c r="N11" s="203"/>
      <c r="O11" s="203"/>
      <c r="P11" s="203"/>
      <c r="Q11" s="203"/>
      <c r="R11" s="203"/>
      <c r="S11" s="203"/>
      <c r="T11" s="203"/>
      <c r="U11" s="203"/>
      <c r="V11" s="202"/>
      <c r="W11" s="206"/>
      <c r="X11" s="203"/>
      <c r="Y11" s="203"/>
      <c r="Z11" s="203"/>
      <c r="AA11" s="203"/>
      <c r="AB11" s="203"/>
      <c r="AC11" s="203"/>
      <c r="AD11" s="203"/>
      <c r="AE11" s="203"/>
      <c r="AF11" s="203"/>
      <c r="AG11" s="203"/>
      <c r="AH11" s="203"/>
      <c r="AI11" s="202"/>
      <c r="AJ11" s="206"/>
      <c r="AK11" s="203"/>
      <c r="AL11" s="203"/>
      <c r="AM11" s="203"/>
      <c r="AN11" s="203"/>
      <c r="AO11" s="203"/>
      <c r="AP11" s="203"/>
      <c r="AQ11" s="203"/>
      <c r="AR11" s="202"/>
    </row>
    <row r="12" spans="1:44" s="92" customFormat="1" ht="11.45" customHeight="1" x14ac:dyDescent="0.2">
      <c r="A12" s="206"/>
      <c r="B12" s="203"/>
      <c r="C12" s="203"/>
      <c r="D12" s="203"/>
      <c r="E12" s="203"/>
      <c r="F12" s="203"/>
      <c r="G12" s="203"/>
      <c r="H12" s="203"/>
      <c r="I12" s="203"/>
      <c r="J12" s="203"/>
      <c r="K12" s="203"/>
      <c r="L12" s="202"/>
      <c r="M12" s="206"/>
      <c r="N12" s="203"/>
      <c r="O12" s="203"/>
      <c r="P12" s="203"/>
      <c r="Q12" s="203"/>
      <c r="R12" s="203"/>
      <c r="S12" s="203"/>
      <c r="T12" s="203"/>
      <c r="U12" s="203"/>
      <c r="V12" s="202"/>
      <c r="W12" s="206"/>
      <c r="X12" s="203"/>
      <c r="Y12" s="203"/>
      <c r="Z12" s="203"/>
      <c r="AA12" s="203"/>
      <c r="AB12" s="203"/>
      <c r="AC12" s="203"/>
      <c r="AD12" s="203"/>
      <c r="AE12" s="203"/>
      <c r="AF12" s="203"/>
      <c r="AG12" s="203"/>
      <c r="AH12" s="203"/>
      <c r="AI12" s="202"/>
      <c r="AJ12" s="206"/>
      <c r="AK12" s="203"/>
      <c r="AL12" s="203"/>
      <c r="AM12" s="203"/>
      <c r="AN12" s="203"/>
      <c r="AO12" s="203"/>
      <c r="AP12" s="203"/>
      <c r="AQ12" s="203"/>
      <c r="AR12" s="202"/>
    </row>
    <row r="13" spans="1:44" s="92" customFormat="1" ht="11.45" customHeight="1" x14ac:dyDescent="0.2">
      <c r="A13" s="206"/>
      <c r="B13" s="203"/>
      <c r="C13" s="203"/>
      <c r="D13" s="203"/>
      <c r="E13" s="203"/>
      <c r="F13" s="203"/>
      <c r="G13" s="203"/>
      <c r="H13" s="203"/>
      <c r="I13" s="203"/>
      <c r="J13" s="203"/>
      <c r="K13" s="203"/>
      <c r="L13" s="202"/>
      <c r="M13" s="206"/>
      <c r="N13" s="203"/>
      <c r="O13" s="203"/>
      <c r="P13" s="203"/>
      <c r="Q13" s="203"/>
      <c r="R13" s="203"/>
      <c r="S13" s="203"/>
      <c r="T13" s="203"/>
      <c r="U13" s="203"/>
      <c r="V13" s="202"/>
      <c r="W13" s="206"/>
      <c r="X13" s="203"/>
      <c r="Y13" s="203"/>
      <c r="Z13" s="203"/>
      <c r="AA13" s="203"/>
      <c r="AB13" s="203"/>
      <c r="AC13" s="203"/>
      <c r="AD13" s="203"/>
      <c r="AE13" s="203"/>
      <c r="AF13" s="203"/>
      <c r="AG13" s="203"/>
      <c r="AH13" s="203"/>
      <c r="AI13" s="202"/>
      <c r="AJ13" s="206"/>
      <c r="AK13" s="203"/>
      <c r="AL13" s="203"/>
      <c r="AM13" s="203"/>
      <c r="AN13" s="203"/>
      <c r="AO13" s="203"/>
      <c r="AP13" s="203"/>
      <c r="AQ13" s="203"/>
      <c r="AR13" s="202"/>
    </row>
    <row r="14" spans="1:44" s="92" customFormat="1" ht="11.45" customHeight="1" x14ac:dyDescent="0.2">
      <c r="A14" s="206"/>
      <c r="B14" s="203"/>
      <c r="C14" s="203"/>
      <c r="D14" s="203"/>
      <c r="E14" s="203"/>
      <c r="F14" s="203"/>
      <c r="G14" s="203"/>
      <c r="H14" s="203"/>
      <c r="I14" s="203"/>
      <c r="J14" s="203"/>
      <c r="K14" s="203"/>
      <c r="L14" s="202"/>
      <c r="M14" s="206"/>
      <c r="N14" s="203"/>
      <c r="O14" s="203"/>
      <c r="P14" s="203"/>
      <c r="Q14" s="203"/>
      <c r="R14" s="203"/>
      <c r="S14" s="203"/>
      <c r="T14" s="203"/>
      <c r="U14" s="203"/>
      <c r="V14" s="202"/>
      <c r="W14" s="206"/>
      <c r="X14" s="203"/>
      <c r="Y14" s="203"/>
      <c r="Z14" s="203"/>
      <c r="AA14" s="203"/>
      <c r="AB14" s="203"/>
      <c r="AC14" s="203"/>
      <c r="AD14" s="203"/>
      <c r="AE14" s="203"/>
      <c r="AF14" s="203" t="s">
        <v>139</v>
      </c>
      <c r="AG14" s="203"/>
      <c r="AH14" s="203"/>
      <c r="AI14" s="202"/>
      <c r="AJ14" s="206"/>
      <c r="AK14" s="203"/>
      <c r="AL14" s="203"/>
      <c r="AM14" s="203"/>
      <c r="AN14" s="203"/>
      <c r="AO14" s="203"/>
      <c r="AP14" s="203"/>
      <c r="AQ14" s="203"/>
      <c r="AR14" s="202"/>
    </row>
    <row r="15" spans="1:44" s="17" customFormat="1" ht="11.45" customHeight="1" x14ac:dyDescent="0.2">
      <c r="A15" s="12">
        <v>1</v>
      </c>
      <c r="B15" s="13">
        <v>2</v>
      </c>
      <c r="C15" s="13">
        <v>3</v>
      </c>
      <c r="D15" s="13">
        <v>4</v>
      </c>
      <c r="E15" s="13">
        <v>5</v>
      </c>
      <c r="F15" s="13">
        <v>6</v>
      </c>
      <c r="G15" s="13">
        <v>7</v>
      </c>
      <c r="H15" s="13">
        <v>8</v>
      </c>
      <c r="I15" s="13">
        <v>9</v>
      </c>
      <c r="J15" s="13">
        <v>10</v>
      </c>
      <c r="K15" s="13">
        <v>11</v>
      </c>
      <c r="L15" s="16">
        <v>12</v>
      </c>
      <c r="M15" s="12">
        <v>13</v>
      </c>
      <c r="N15" s="13">
        <v>14</v>
      </c>
      <c r="O15" s="13">
        <v>15</v>
      </c>
      <c r="P15" s="13">
        <v>16</v>
      </c>
      <c r="Q15" s="13">
        <v>17</v>
      </c>
      <c r="R15" s="13">
        <v>18</v>
      </c>
      <c r="S15" s="13">
        <v>19</v>
      </c>
      <c r="T15" s="13">
        <v>20</v>
      </c>
      <c r="U15" s="13">
        <v>21</v>
      </c>
      <c r="V15" s="16">
        <v>22</v>
      </c>
      <c r="W15" s="12">
        <v>23</v>
      </c>
      <c r="X15" s="13">
        <v>24</v>
      </c>
      <c r="Y15" s="13">
        <v>25</v>
      </c>
      <c r="Z15" s="13">
        <v>26</v>
      </c>
      <c r="AA15" s="13">
        <v>27</v>
      </c>
      <c r="AB15" s="13">
        <v>28</v>
      </c>
      <c r="AC15" s="13">
        <v>29</v>
      </c>
      <c r="AD15" s="13">
        <v>30</v>
      </c>
      <c r="AE15" s="13">
        <v>31</v>
      </c>
      <c r="AF15" s="13">
        <v>32</v>
      </c>
      <c r="AG15" s="13">
        <v>33</v>
      </c>
      <c r="AH15" s="13">
        <v>34</v>
      </c>
      <c r="AI15" s="16">
        <v>35</v>
      </c>
      <c r="AJ15" s="12">
        <v>36</v>
      </c>
      <c r="AK15" s="13">
        <v>37</v>
      </c>
      <c r="AL15" s="13">
        <v>38</v>
      </c>
      <c r="AM15" s="13">
        <v>39</v>
      </c>
      <c r="AN15" s="13">
        <v>40</v>
      </c>
      <c r="AO15" s="13">
        <v>41</v>
      </c>
      <c r="AP15" s="13">
        <v>42</v>
      </c>
      <c r="AQ15" s="13">
        <v>43</v>
      </c>
      <c r="AR15" s="16">
        <v>44</v>
      </c>
    </row>
    <row r="16" spans="1:44" s="76" customFormat="1" ht="20.100000000000001" customHeight="1" x14ac:dyDescent="0.2">
      <c r="A16" s="89"/>
      <c r="B16" s="112"/>
      <c r="C16" s="218" t="s">
        <v>24</v>
      </c>
      <c r="D16" s="218"/>
      <c r="E16" s="218"/>
      <c r="F16" s="218"/>
      <c r="G16" s="218"/>
      <c r="H16" s="218"/>
      <c r="I16" s="218"/>
      <c r="J16" s="218"/>
      <c r="K16" s="218"/>
      <c r="L16" s="218"/>
      <c r="M16" s="218" t="s">
        <v>24</v>
      </c>
      <c r="N16" s="218"/>
      <c r="O16" s="218"/>
      <c r="P16" s="218"/>
      <c r="Q16" s="218"/>
      <c r="R16" s="218"/>
      <c r="S16" s="218"/>
      <c r="T16" s="218"/>
      <c r="U16" s="218"/>
      <c r="V16" s="218"/>
      <c r="W16" s="218" t="s">
        <v>24</v>
      </c>
      <c r="X16" s="218"/>
      <c r="Y16" s="218"/>
      <c r="Z16" s="218"/>
      <c r="AA16" s="218"/>
      <c r="AB16" s="218"/>
      <c r="AC16" s="218"/>
      <c r="AD16" s="218"/>
      <c r="AE16" s="218"/>
      <c r="AF16" s="218"/>
      <c r="AG16" s="218"/>
      <c r="AH16" s="218"/>
      <c r="AI16" s="218"/>
      <c r="AJ16" s="218" t="s">
        <v>24</v>
      </c>
      <c r="AK16" s="218"/>
      <c r="AL16" s="218"/>
      <c r="AM16" s="218"/>
      <c r="AN16" s="218"/>
      <c r="AO16" s="218"/>
      <c r="AP16" s="218"/>
      <c r="AQ16" s="218"/>
      <c r="AR16" s="218"/>
    </row>
    <row r="17" spans="1:44" s="99" customFormat="1" ht="11.45" customHeight="1" x14ac:dyDescent="0.2">
      <c r="A17" s="27">
        <f>IF(D17&lt;&gt;"",COUNTA($D17:D$17),"")</f>
        <v>1</v>
      </c>
      <c r="B17" s="113" t="s">
        <v>31</v>
      </c>
      <c r="C17" s="107">
        <v>8203</v>
      </c>
      <c r="D17" s="107">
        <v>16241</v>
      </c>
      <c r="E17" s="107">
        <v>409</v>
      </c>
      <c r="F17" s="107">
        <v>207</v>
      </c>
      <c r="G17" s="107">
        <v>103</v>
      </c>
      <c r="H17" s="107">
        <v>104</v>
      </c>
      <c r="I17" s="107">
        <v>32</v>
      </c>
      <c r="J17" s="107">
        <v>170</v>
      </c>
      <c r="K17" s="107">
        <v>20</v>
      </c>
      <c r="L17" s="107">
        <v>150</v>
      </c>
      <c r="M17" s="107">
        <v>5730</v>
      </c>
      <c r="N17" s="107">
        <v>1937</v>
      </c>
      <c r="O17" s="107">
        <v>3096</v>
      </c>
      <c r="P17" s="107">
        <v>697</v>
      </c>
      <c r="Q17" s="107">
        <v>86</v>
      </c>
      <c r="R17" s="107">
        <v>2326</v>
      </c>
      <c r="S17" s="107">
        <v>2108</v>
      </c>
      <c r="T17" s="107">
        <v>218</v>
      </c>
      <c r="U17" s="107">
        <v>3305</v>
      </c>
      <c r="V17" s="107">
        <v>448</v>
      </c>
      <c r="W17" s="107">
        <v>630</v>
      </c>
      <c r="X17" s="107">
        <v>579</v>
      </c>
      <c r="Y17" s="107">
        <v>398</v>
      </c>
      <c r="Z17" s="107">
        <v>181</v>
      </c>
      <c r="AA17" s="107">
        <v>51</v>
      </c>
      <c r="AB17" s="107">
        <v>37</v>
      </c>
      <c r="AC17" s="107">
        <v>14</v>
      </c>
      <c r="AD17" s="107">
        <v>2196</v>
      </c>
      <c r="AE17" s="107">
        <v>2137</v>
      </c>
      <c r="AF17" s="107">
        <v>1075</v>
      </c>
      <c r="AG17" s="107">
        <v>1062</v>
      </c>
      <c r="AH17" s="107">
        <v>56</v>
      </c>
      <c r="AI17" s="107">
        <v>3</v>
      </c>
      <c r="AJ17" s="107">
        <v>92</v>
      </c>
      <c r="AK17" s="107">
        <v>28</v>
      </c>
      <c r="AL17" s="107">
        <v>55</v>
      </c>
      <c r="AM17" s="107">
        <v>9</v>
      </c>
      <c r="AN17" s="107" t="s">
        <v>3</v>
      </c>
      <c r="AO17" s="107">
        <v>1019</v>
      </c>
      <c r="AP17" s="107">
        <v>763</v>
      </c>
      <c r="AQ17" s="107">
        <v>23</v>
      </c>
      <c r="AR17" s="107">
        <v>233</v>
      </c>
    </row>
    <row r="18" spans="1:44" s="99" customFormat="1" ht="11.45" customHeight="1" x14ac:dyDescent="0.2">
      <c r="A18" s="27" t="str">
        <f>IF(D18&lt;&gt;"",COUNTA($D$17:D18),"")</f>
        <v/>
      </c>
      <c r="B18" s="114"/>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row>
    <row r="19" spans="1:44" s="99" customFormat="1" ht="22.5" customHeight="1" x14ac:dyDescent="0.2">
      <c r="A19" s="27">
        <f>IF(D19&lt;&gt;"",COUNTA($D$17:D19),"")</f>
        <v>2</v>
      </c>
      <c r="B19" s="114" t="s">
        <v>259</v>
      </c>
      <c r="C19" s="110">
        <v>406</v>
      </c>
      <c r="D19" s="110">
        <v>500</v>
      </c>
      <c r="E19" s="110">
        <v>11</v>
      </c>
      <c r="F19" s="110">
        <v>7</v>
      </c>
      <c r="G19" s="110">
        <v>6</v>
      </c>
      <c r="H19" s="110">
        <v>1</v>
      </c>
      <c r="I19" s="110">
        <v>2</v>
      </c>
      <c r="J19" s="110">
        <v>2</v>
      </c>
      <c r="K19" s="110">
        <v>1</v>
      </c>
      <c r="L19" s="110">
        <v>1</v>
      </c>
      <c r="M19" s="110">
        <v>45</v>
      </c>
      <c r="N19" s="110">
        <v>21</v>
      </c>
      <c r="O19" s="110">
        <v>20</v>
      </c>
      <c r="P19" s="110">
        <v>4</v>
      </c>
      <c r="Q19" s="110">
        <v>1</v>
      </c>
      <c r="R19" s="110">
        <v>56</v>
      </c>
      <c r="S19" s="110">
        <v>47</v>
      </c>
      <c r="T19" s="110">
        <v>9</v>
      </c>
      <c r="U19" s="110">
        <v>83</v>
      </c>
      <c r="V19" s="110">
        <v>6</v>
      </c>
      <c r="W19" s="110">
        <v>89</v>
      </c>
      <c r="X19" s="110">
        <v>81</v>
      </c>
      <c r="Y19" s="110">
        <v>56</v>
      </c>
      <c r="Z19" s="110">
        <v>25</v>
      </c>
      <c r="AA19" s="110">
        <v>8</v>
      </c>
      <c r="AB19" s="110">
        <v>5</v>
      </c>
      <c r="AC19" s="110">
        <v>3</v>
      </c>
      <c r="AD19" s="110">
        <v>194</v>
      </c>
      <c r="AE19" s="110">
        <v>194</v>
      </c>
      <c r="AF19" s="110">
        <v>111</v>
      </c>
      <c r="AG19" s="110">
        <v>83</v>
      </c>
      <c r="AH19" s="110" t="s">
        <v>3</v>
      </c>
      <c r="AI19" s="110" t="s">
        <v>3</v>
      </c>
      <c r="AJ19" s="110">
        <v>3</v>
      </c>
      <c r="AK19" s="110" t="s">
        <v>3</v>
      </c>
      <c r="AL19" s="110">
        <v>3</v>
      </c>
      <c r="AM19" s="110" t="s">
        <v>3</v>
      </c>
      <c r="AN19" s="110" t="s">
        <v>3</v>
      </c>
      <c r="AO19" s="110">
        <v>12</v>
      </c>
      <c r="AP19" s="110">
        <v>3</v>
      </c>
      <c r="AQ19" s="110">
        <v>1</v>
      </c>
      <c r="AR19" s="110">
        <v>8</v>
      </c>
    </row>
    <row r="20" spans="1:44" s="99" customFormat="1" ht="55.5" customHeight="1" x14ac:dyDescent="0.2">
      <c r="A20" s="27">
        <f>IF(D20&lt;&gt;"",COUNTA($D$17:D20),"")</f>
        <v>3</v>
      </c>
      <c r="B20" s="114" t="s">
        <v>260</v>
      </c>
      <c r="C20" s="110">
        <v>810</v>
      </c>
      <c r="D20" s="110">
        <v>1260</v>
      </c>
      <c r="E20" s="110">
        <v>50</v>
      </c>
      <c r="F20" s="110">
        <v>32</v>
      </c>
      <c r="G20" s="110">
        <v>20</v>
      </c>
      <c r="H20" s="110">
        <v>12</v>
      </c>
      <c r="I20" s="110">
        <v>6</v>
      </c>
      <c r="J20" s="110">
        <v>12</v>
      </c>
      <c r="K20" s="110">
        <v>1</v>
      </c>
      <c r="L20" s="110">
        <v>11</v>
      </c>
      <c r="M20" s="110">
        <v>115</v>
      </c>
      <c r="N20" s="110">
        <v>35</v>
      </c>
      <c r="O20" s="110">
        <v>65</v>
      </c>
      <c r="P20" s="110">
        <v>15</v>
      </c>
      <c r="Q20" s="110">
        <v>7</v>
      </c>
      <c r="R20" s="110">
        <v>173</v>
      </c>
      <c r="S20" s="110">
        <v>151</v>
      </c>
      <c r="T20" s="110">
        <v>22</v>
      </c>
      <c r="U20" s="110">
        <v>401</v>
      </c>
      <c r="V20" s="110">
        <v>67</v>
      </c>
      <c r="W20" s="110">
        <v>133</v>
      </c>
      <c r="X20" s="110">
        <v>121</v>
      </c>
      <c r="Y20" s="110">
        <v>87</v>
      </c>
      <c r="Z20" s="110">
        <v>34</v>
      </c>
      <c r="AA20" s="110">
        <v>12</v>
      </c>
      <c r="AB20" s="110">
        <v>11</v>
      </c>
      <c r="AC20" s="110">
        <v>1</v>
      </c>
      <c r="AD20" s="110">
        <v>251</v>
      </c>
      <c r="AE20" s="110">
        <v>248</v>
      </c>
      <c r="AF20" s="110">
        <v>135</v>
      </c>
      <c r="AG20" s="110">
        <v>113</v>
      </c>
      <c r="AH20" s="110">
        <v>3</v>
      </c>
      <c r="AI20" s="110" t="s">
        <v>3</v>
      </c>
      <c r="AJ20" s="110">
        <v>13</v>
      </c>
      <c r="AK20" s="110">
        <v>3</v>
      </c>
      <c r="AL20" s="110">
        <v>6</v>
      </c>
      <c r="AM20" s="110">
        <v>4</v>
      </c>
      <c r="AN20" s="110" t="s">
        <v>3</v>
      </c>
      <c r="AO20" s="110">
        <v>50</v>
      </c>
      <c r="AP20" s="110">
        <v>31</v>
      </c>
      <c r="AQ20" s="110">
        <v>2</v>
      </c>
      <c r="AR20" s="110">
        <v>17</v>
      </c>
    </row>
    <row r="21" spans="1:44" s="99" customFormat="1" ht="22.5" customHeight="1" x14ac:dyDescent="0.2">
      <c r="A21" s="27">
        <f>IF(D21&lt;&gt;"",COUNTA($D$17:D21),"")</f>
        <v>4</v>
      </c>
      <c r="B21" s="114" t="s">
        <v>261</v>
      </c>
      <c r="C21" s="110">
        <v>438</v>
      </c>
      <c r="D21" s="110">
        <v>692</v>
      </c>
      <c r="E21" s="110">
        <v>17</v>
      </c>
      <c r="F21" s="110">
        <v>9</v>
      </c>
      <c r="G21" s="110">
        <v>5</v>
      </c>
      <c r="H21" s="110">
        <v>4</v>
      </c>
      <c r="I21" s="110" t="s">
        <v>3</v>
      </c>
      <c r="J21" s="110">
        <v>8</v>
      </c>
      <c r="K21" s="110">
        <v>1</v>
      </c>
      <c r="L21" s="110">
        <v>7</v>
      </c>
      <c r="M21" s="110">
        <v>95</v>
      </c>
      <c r="N21" s="110">
        <v>25</v>
      </c>
      <c r="O21" s="110">
        <v>58</v>
      </c>
      <c r="P21" s="110">
        <v>12</v>
      </c>
      <c r="Q21" s="110">
        <v>3</v>
      </c>
      <c r="R21" s="110">
        <v>35</v>
      </c>
      <c r="S21" s="110">
        <v>30</v>
      </c>
      <c r="T21" s="110">
        <v>5</v>
      </c>
      <c r="U21" s="110">
        <v>207</v>
      </c>
      <c r="V21" s="110">
        <v>7</v>
      </c>
      <c r="W21" s="110">
        <v>97</v>
      </c>
      <c r="X21" s="110">
        <v>89</v>
      </c>
      <c r="Y21" s="110">
        <v>72</v>
      </c>
      <c r="Z21" s="110">
        <v>17</v>
      </c>
      <c r="AA21" s="110">
        <v>8</v>
      </c>
      <c r="AB21" s="110">
        <v>5</v>
      </c>
      <c r="AC21" s="110">
        <v>3</v>
      </c>
      <c r="AD21" s="110">
        <v>210</v>
      </c>
      <c r="AE21" s="110">
        <v>208</v>
      </c>
      <c r="AF21" s="110">
        <v>112</v>
      </c>
      <c r="AG21" s="110">
        <v>96</v>
      </c>
      <c r="AH21" s="110">
        <v>2</v>
      </c>
      <c r="AI21" s="110" t="s">
        <v>3</v>
      </c>
      <c r="AJ21" s="110">
        <v>3</v>
      </c>
      <c r="AK21" s="110">
        <v>1</v>
      </c>
      <c r="AL21" s="110">
        <v>1</v>
      </c>
      <c r="AM21" s="110">
        <v>1</v>
      </c>
      <c r="AN21" s="110" t="s">
        <v>3</v>
      </c>
      <c r="AO21" s="110">
        <v>18</v>
      </c>
      <c r="AP21" s="110">
        <v>5</v>
      </c>
      <c r="AQ21" s="110">
        <v>2</v>
      </c>
      <c r="AR21" s="110">
        <v>11</v>
      </c>
    </row>
    <row r="22" spans="1:44" s="99" customFormat="1" ht="44.45" customHeight="1" x14ac:dyDescent="0.2">
      <c r="A22" s="27">
        <f>IF(D22&lt;&gt;"",COUNTA($D$17:D22),"")</f>
        <v>5</v>
      </c>
      <c r="B22" s="114" t="s">
        <v>262</v>
      </c>
      <c r="C22" s="110">
        <v>1572</v>
      </c>
      <c r="D22" s="110">
        <v>2846</v>
      </c>
      <c r="E22" s="110">
        <v>81</v>
      </c>
      <c r="F22" s="110">
        <v>45</v>
      </c>
      <c r="G22" s="110">
        <v>27</v>
      </c>
      <c r="H22" s="110">
        <v>18</v>
      </c>
      <c r="I22" s="110">
        <v>6</v>
      </c>
      <c r="J22" s="110">
        <v>30</v>
      </c>
      <c r="K22" s="110">
        <v>6</v>
      </c>
      <c r="L22" s="110">
        <v>24</v>
      </c>
      <c r="M22" s="110">
        <v>811</v>
      </c>
      <c r="N22" s="110">
        <v>305</v>
      </c>
      <c r="O22" s="110">
        <v>475</v>
      </c>
      <c r="P22" s="110">
        <v>31</v>
      </c>
      <c r="Q22" s="110">
        <v>7</v>
      </c>
      <c r="R22" s="110">
        <v>314</v>
      </c>
      <c r="S22" s="110">
        <v>301</v>
      </c>
      <c r="T22" s="110">
        <v>13</v>
      </c>
      <c r="U22" s="110">
        <v>991</v>
      </c>
      <c r="V22" s="110">
        <v>95</v>
      </c>
      <c r="W22" s="110">
        <v>117</v>
      </c>
      <c r="X22" s="110">
        <v>108</v>
      </c>
      <c r="Y22" s="110">
        <v>75</v>
      </c>
      <c r="Z22" s="110">
        <v>33</v>
      </c>
      <c r="AA22" s="110">
        <v>9</v>
      </c>
      <c r="AB22" s="110">
        <v>7</v>
      </c>
      <c r="AC22" s="110">
        <v>2</v>
      </c>
      <c r="AD22" s="110">
        <v>360</v>
      </c>
      <c r="AE22" s="110">
        <v>355</v>
      </c>
      <c r="AF22" s="110">
        <v>178</v>
      </c>
      <c r="AG22" s="110">
        <v>177</v>
      </c>
      <c r="AH22" s="110">
        <v>5</v>
      </c>
      <c r="AI22" s="110" t="s">
        <v>3</v>
      </c>
      <c r="AJ22" s="110">
        <v>6</v>
      </c>
      <c r="AK22" s="110">
        <v>2</v>
      </c>
      <c r="AL22" s="110">
        <v>3</v>
      </c>
      <c r="AM22" s="110">
        <v>1</v>
      </c>
      <c r="AN22" s="110" t="s">
        <v>3</v>
      </c>
      <c r="AO22" s="110">
        <v>64</v>
      </c>
      <c r="AP22" s="110">
        <v>26</v>
      </c>
      <c r="AQ22" s="110">
        <v>1</v>
      </c>
      <c r="AR22" s="110">
        <v>37</v>
      </c>
    </row>
    <row r="23" spans="1:44" s="99" customFormat="1" ht="33.6" customHeight="1" x14ac:dyDescent="0.2">
      <c r="A23" s="27">
        <f>IF(D23&lt;&gt;"",COUNTA($D$17:D23),"")</f>
        <v>6</v>
      </c>
      <c r="B23" s="114" t="s">
        <v>263</v>
      </c>
      <c r="C23" s="110">
        <v>1038</v>
      </c>
      <c r="D23" s="110">
        <v>2200</v>
      </c>
      <c r="E23" s="110">
        <v>58</v>
      </c>
      <c r="F23" s="110">
        <v>27</v>
      </c>
      <c r="G23" s="110">
        <v>16</v>
      </c>
      <c r="H23" s="110">
        <v>11</v>
      </c>
      <c r="I23" s="110">
        <v>4</v>
      </c>
      <c r="J23" s="110">
        <v>27</v>
      </c>
      <c r="K23" s="110">
        <v>1</v>
      </c>
      <c r="L23" s="110">
        <v>26</v>
      </c>
      <c r="M23" s="110">
        <v>1048</v>
      </c>
      <c r="N23" s="110">
        <v>325</v>
      </c>
      <c r="O23" s="110">
        <v>644</v>
      </c>
      <c r="P23" s="110">
        <v>79</v>
      </c>
      <c r="Q23" s="110">
        <v>5</v>
      </c>
      <c r="R23" s="110">
        <v>233</v>
      </c>
      <c r="S23" s="110">
        <v>209</v>
      </c>
      <c r="T23" s="110">
        <v>24</v>
      </c>
      <c r="U23" s="110">
        <v>484</v>
      </c>
      <c r="V23" s="110">
        <v>39</v>
      </c>
      <c r="W23" s="110">
        <v>74</v>
      </c>
      <c r="X23" s="110">
        <v>73</v>
      </c>
      <c r="Y23" s="110">
        <v>45</v>
      </c>
      <c r="Z23" s="110">
        <v>28</v>
      </c>
      <c r="AA23" s="110">
        <v>1</v>
      </c>
      <c r="AB23" s="110">
        <v>1</v>
      </c>
      <c r="AC23" s="110" t="s">
        <v>3</v>
      </c>
      <c r="AD23" s="110">
        <v>209</v>
      </c>
      <c r="AE23" s="110">
        <v>197</v>
      </c>
      <c r="AF23" s="110">
        <v>103</v>
      </c>
      <c r="AG23" s="110">
        <v>94</v>
      </c>
      <c r="AH23" s="110">
        <v>12</v>
      </c>
      <c r="AI23" s="110" t="s">
        <v>3</v>
      </c>
      <c r="AJ23" s="110">
        <v>8</v>
      </c>
      <c r="AK23" s="110">
        <v>2</v>
      </c>
      <c r="AL23" s="110">
        <v>6</v>
      </c>
      <c r="AM23" s="110" t="s">
        <v>3</v>
      </c>
      <c r="AN23" s="110" t="s">
        <v>3</v>
      </c>
      <c r="AO23" s="110">
        <v>42</v>
      </c>
      <c r="AP23" s="110">
        <v>20</v>
      </c>
      <c r="AQ23" s="110">
        <v>1</v>
      </c>
      <c r="AR23" s="110">
        <v>21</v>
      </c>
    </row>
    <row r="24" spans="1:44" s="99" customFormat="1" ht="33.6" customHeight="1" x14ac:dyDescent="0.2">
      <c r="A24" s="27">
        <f>IF(D24&lt;&gt;"",COUNTA($D$17:D24),"")</f>
        <v>7</v>
      </c>
      <c r="B24" s="114" t="s">
        <v>264</v>
      </c>
      <c r="C24" s="110">
        <v>1262</v>
      </c>
      <c r="D24" s="110">
        <v>2379</v>
      </c>
      <c r="E24" s="110">
        <v>39</v>
      </c>
      <c r="F24" s="110">
        <v>12</v>
      </c>
      <c r="G24" s="110">
        <v>6</v>
      </c>
      <c r="H24" s="110">
        <v>6</v>
      </c>
      <c r="I24" s="110">
        <v>2</v>
      </c>
      <c r="J24" s="110">
        <v>25</v>
      </c>
      <c r="K24" s="110">
        <v>3</v>
      </c>
      <c r="L24" s="110">
        <v>22</v>
      </c>
      <c r="M24" s="110">
        <v>1434</v>
      </c>
      <c r="N24" s="110">
        <v>368</v>
      </c>
      <c r="O24" s="110">
        <v>955</v>
      </c>
      <c r="P24" s="110">
        <v>111</v>
      </c>
      <c r="Q24" s="110">
        <v>3</v>
      </c>
      <c r="R24" s="110">
        <v>277</v>
      </c>
      <c r="S24" s="110">
        <v>259</v>
      </c>
      <c r="T24" s="110">
        <v>18</v>
      </c>
      <c r="U24" s="110">
        <v>342</v>
      </c>
      <c r="V24" s="110">
        <v>17</v>
      </c>
      <c r="W24" s="110">
        <v>24</v>
      </c>
      <c r="X24" s="110">
        <v>21</v>
      </c>
      <c r="Y24" s="110">
        <v>8</v>
      </c>
      <c r="Z24" s="110">
        <v>13</v>
      </c>
      <c r="AA24" s="110">
        <v>3</v>
      </c>
      <c r="AB24" s="110">
        <v>3</v>
      </c>
      <c r="AC24" s="110" t="s">
        <v>3</v>
      </c>
      <c r="AD24" s="110">
        <v>216</v>
      </c>
      <c r="AE24" s="110">
        <v>209</v>
      </c>
      <c r="AF24" s="110">
        <v>109</v>
      </c>
      <c r="AG24" s="110">
        <v>100</v>
      </c>
      <c r="AH24" s="110">
        <v>6</v>
      </c>
      <c r="AI24" s="110">
        <v>1</v>
      </c>
      <c r="AJ24" s="110">
        <v>9</v>
      </c>
      <c r="AK24" s="110">
        <v>3</v>
      </c>
      <c r="AL24" s="110">
        <v>6</v>
      </c>
      <c r="AM24" s="110" t="s">
        <v>3</v>
      </c>
      <c r="AN24" s="110" t="s">
        <v>3</v>
      </c>
      <c r="AO24" s="110">
        <v>18</v>
      </c>
      <c r="AP24" s="110">
        <v>11</v>
      </c>
      <c r="AQ24" s="110" t="s">
        <v>3</v>
      </c>
      <c r="AR24" s="110">
        <v>7</v>
      </c>
    </row>
    <row r="25" spans="1:44" s="99" customFormat="1" ht="44.45" customHeight="1" x14ac:dyDescent="0.2">
      <c r="A25" s="27">
        <f>IF(D25&lt;&gt;"",COUNTA($D$17:D25),"")</f>
        <v>8</v>
      </c>
      <c r="B25" s="114" t="s">
        <v>381</v>
      </c>
      <c r="C25" s="110">
        <v>977</v>
      </c>
      <c r="D25" s="110">
        <v>2236</v>
      </c>
      <c r="E25" s="110">
        <v>47</v>
      </c>
      <c r="F25" s="110">
        <v>22</v>
      </c>
      <c r="G25" s="110">
        <v>8</v>
      </c>
      <c r="H25" s="110">
        <v>14</v>
      </c>
      <c r="I25" s="110">
        <v>1</v>
      </c>
      <c r="J25" s="110">
        <v>24</v>
      </c>
      <c r="K25" s="110">
        <v>1</v>
      </c>
      <c r="L25" s="110">
        <v>23</v>
      </c>
      <c r="M25" s="110">
        <v>684</v>
      </c>
      <c r="N25" s="110">
        <v>302</v>
      </c>
      <c r="O25" s="110">
        <v>273</v>
      </c>
      <c r="P25" s="110">
        <v>109</v>
      </c>
      <c r="Q25" s="110">
        <v>18</v>
      </c>
      <c r="R25" s="110">
        <v>495</v>
      </c>
      <c r="S25" s="110">
        <v>431</v>
      </c>
      <c r="T25" s="110">
        <v>64</v>
      </c>
      <c r="U25" s="110">
        <v>342</v>
      </c>
      <c r="V25" s="110">
        <v>101</v>
      </c>
      <c r="W25" s="110">
        <v>22</v>
      </c>
      <c r="X25" s="110">
        <v>22</v>
      </c>
      <c r="Y25" s="110">
        <v>16</v>
      </c>
      <c r="Z25" s="110">
        <v>6</v>
      </c>
      <c r="AA25" s="110" t="s">
        <v>3</v>
      </c>
      <c r="AB25" s="110" t="s">
        <v>3</v>
      </c>
      <c r="AC25" s="110" t="s">
        <v>3</v>
      </c>
      <c r="AD25" s="110">
        <v>283</v>
      </c>
      <c r="AE25" s="110">
        <v>274</v>
      </c>
      <c r="AF25" s="110">
        <v>121</v>
      </c>
      <c r="AG25" s="110">
        <v>153</v>
      </c>
      <c r="AH25" s="110">
        <v>8</v>
      </c>
      <c r="AI25" s="110">
        <v>1</v>
      </c>
      <c r="AJ25" s="110">
        <v>12</v>
      </c>
      <c r="AK25" s="110">
        <v>5</v>
      </c>
      <c r="AL25" s="110">
        <v>5</v>
      </c>
      <c r="AM25" s="110">
        <v>2</v>
      </c>
      <c r="AN25" s="110" t="s">
        <v>3</v>
      </c>
      <c r="AO25" s="110">
        <v>232</v>
      </c>
      <c r="AP25" s="110">
        <v>182</v>
      </c>
      <c r="AQ25" s="110">
        <v>6</v>
      </c>
      <c r="AR25" s="110">
        <v>44</v>
      </c>
    </row>
    <row r="26" spans="1:44" s="99" customFormat="1" ht="33.6" customHeight="1" x14ac:dyDescent="0.2">
      <c r="A26" s="27">
        <f>IF(D26&lt;&gt;"",COUNTA($D$17:D26),"")</f>
        <v>9</v>
      </c>
      <c r="B26" s="114" t="s">
        <v>265</v>
      </c>
      <c r="C26" s="110">
        <v>1009</v>
      </c>
      <c r="D26" s="110">
        <v>2455</v>
      </c>
      <c r="E26" s="110">
        <v>66</v>
      </c>
      <c r="F26" s="110">
        <v>30</v>
      </c>
      <c r="G26" s="110">
        <v>9</v>
      </c>
      <c r="H26" s="110">
        <v>21</v>
      </c>
      <c r="I26" s="110">
        <v>7</v>
      </c>
      <c r="J26" s="110">
        <v>29</v>
      </c>
      <c r="K26" s="110">
        <v>3</v>
      </c>
      <c r="L26" s="110">
        <v>26</v>
      </c>
      <c r="M26" s="110">
        <v>1002</v>
      </c>
      <c r="N26" s="110">
        <v>350</v>
      </c>
      <c r="O26" s="110">
        <v>434</v>
      </c>
      <c r="P26" s="110">
        <v>218</v>
      </c>
      <c r="Q26" s="110">
        <v>12</v>
      </c>
      <c r="R26" s="110">
        <v>402</v>
      </c>
      <c r="S26" s="110">
        <v>369</v>
      </c>
      <c r="T26" s="110">
        <v>33</v>
      </c>
      <c r="U26" s="110">
        <v>281</v>
      </c>
      <c r="V26" s="110">
        <v>54</v>
      </c>
      <c r="W26" s="110">
        <v>32</v>
      </c>
      <c r="X26" s="110">
        <v>29</v>
      </c>
      <c r="Y26" s="110">
        <v>21</v>
      </c>
      <c r="Z26" s="110">
        <v>8</v>
      </c>
      <c r="AA26" s="110">
        <v>3</v>
      </c>
      <c r="AB26" s="110" t="s">
        <v>3</v>
      </c>
      <c r="AC26" s="110">
        <v>3</v>
      </c>
      <c r="AD26" s="110">
        <v>265</v>
      </c>
      <c r="AE26" s="110">
        <v>257</v>
      </c>
      <c r="AF26" s="110">
        <v>111</v>
      </c>
      <c r="AG26" s="110">
        <v>146</v>
      </c>
      <c r="AH26" s="110">
        <v>8</v>
      </c>
      <c r="AI26" s="110" t="s">
        <v>3</v>
      </c>
      <c r="AJ26" s="110">
        <v>24</v>
      </c>
      <c r="AK26" s="110">
        <v>8</v>
      </c>
      <c r="AL26" s="110">
        <v>15</v>
      </c>
      <c r="AM26" s="110">
        <v>1</v>
      </c>
      <c r="AN26" s="110" t="s">
        <v>3</v>
      </c>
      <c r="AO26" s="110">
        <v>317</v>
      </c>
      <c r="AP26" s="110">
        <v>257</v>
      </c>
      <c r="AQ26" s="110">
        <v>7</v>
      </c>
      <c r="AR26" s="110">
        <v>53</v>
      </c>
    </row>
    <row r="27" spans="1:44" s="99" customFormat="1" ht="33.6" customHeight="1" x14ac:dyDescent="0.2">
      <c r="A27" s="27">
        <f>IF(D27&lt;&gt;"",COUNTA($D$17:D27),"")</f>
        <v>10</v>
      </c>
      <c r="B27" s="114" t="s">
        <v>266</v>
      </c>
      <c r="C27" s="110">
        <v>561</v>
      </c>
      <c r="D27" s="110">
        <v>1543</v>
      </c>
      <c r="E27" s="110">
        <v>40</v>
      </c>
      <c r="F27" s="110">
        <v>23</v>
      </c>
      <c r="G27" s="110">
        <v>6</v>
      </c>
      <c r="H27" s="110">
        <v>17</v>
      </c>
      <c r="I27" s="110">
        <v>4</v>
      </c>
      <c r="J27" s="110">
        <v>13</v>
      </c>
      <c r="K27" s="110">
        <v>3</v>
      </c>
      <c r="L27" s="110">
        <v>10</v>
      </c>
      <c r="M27" s="110">
        <v>489</v>
      </c>
      <c r="N27" s="110">
        <v>204</v>
      </c>
      <c r="O27" s="110">
        <v>172</v>
      </c>
      <c r="P27" s="110">
        <v>113</v>
      </c>
      <c r="Q27" s="110">
        <v>30</v>
      </c>
      <c r="R27" s="110">
        <v>332</v>
      </c>
      <c r="S27" s="110">
        <v>302</v>
      </c>
      <c r="T27" s="110">
        <v>30</v>
      </c>
      <c r="U27" s="110">
        <v>154</v>
      </c>
      <c r="V27" s="110">
        <v>61</v>
      </c>
      <c r="W27" s="110">
        <v>8</v>
      </c>
      <c r="X27" s="110">
        <v>8</v>
      </c>
      <c r="Y27" s="110">
        <v>3</v>
      </c>
      <c r="Z27" s="110">
        <v>5</v>
      </c>
      <c r="AA27" s="110" t="s">
        <v>3</v>
      </c>
      <c r="AB27" s="110" t="s">
        <v>3</v>
      </c>
      <c r="AC27" s="110" t="s">
        <v>3</v>
      </c>
      <c r="AD27" s="110">
        <v>168</v>
      </c>
      <c r="AE27" s="110">
        <v>158</v>
      </c>
      <c r="AF27" s="110">
        <v>73</v>
      </c>
      <c r="AG27" s="110">
        <v>85</v>
      </c>
      <c r="AH27" s="110">
        <v>9</v>
      </c>
      <c r="AI27" s="110">
        <v>1</v>
      </c>
      <c r="AJ27" s="110">
        <v>14</v>
      </c>
      <c r="AK27" s="110">
        <v>4</v>
      </c>
      <c r="AL27" s="110">
        <v>10</v>
      </c>
      <c r="AM27" s="110" t="s">
        <v>3</v>
      </c>
      <c r="AN27" s="110" t="s">
        <v>3</v>
      </c>
      <c r="AO27" s="110">
        <v>247</v>
      </c>
      <c r="AP27" s="110">
        <v>218</v>
      </c>
      <c r="AQ27" s="110">
        <v>2</v>
      </c>
      <c r="AR27" s="110">
        <v>27</v>
      </c>
    </row>
    <row r="28" spans="1:44" s="99" customFormat="1" ht="44.45" customHeight="1" x14ac:dyDescent="0.2">
      <c r="A28" s="27">
        <f>IF(D28&lt;&gt;"",COUNTA($D$17:D28),"")</f>
        <v>11</v>
      </c>
      <c r="B28" s="114" t="s">
        <v>267</v>
      </c>
      <c r="C28" s="110">
        <v>130</v>
      </c>
      <c r="D28" s="110">
        <v>130</v>
      </c>
      <c r="E28" s="110" t="s">
        <v>3</v>
      </c>
      <c r="F28" s="110" t="s">
        <v>3</v>
      </c>
      <c r="G28" s="110" t="s">
        <v>3</v>
      </c>
      <c r="H28" s="110" t="s">
        <v>3</v>
      </c>
      <c r="I28" s="110" t="s">
        <v>3</v>
      </c>
      <c r="J28" s="110" t="s">
        <v>3</v>
      </c>
      <c r="K28" s="110" t="s">
        <v>3</v>
      </c>
      <c r="L28" s="110" t="s">
        <v>3</v>
      </c>
      <c r="M28" s="110">
        <v>7</v>
      </c>
      <c r="N28" s="110">
        <v>2</v>
      </c>
      <c r="O28" s="110" t="s">
        <v>3</v>
      </c>
      <c r="P28" s="110">
        <v>5</v>
      </c>
      <c r="Q28" s="110" t="s">
        <v>3</v>
      </c>
      <c r="R28" s="110">
        <v>9</v>
      </c>
      <c r="S28" s="110">
        <v>9</v>
      </c>
      <c r="T28" s="110" t="s">
        <v>3</v>
      </c>
      <c r="U28" s="110">
        <v>20</v>
      </c>
      <c r="V28" s="110">
        <v>1</v>
      </c>
      <c r="W28" s="110">
        <v>34</v>
      </c>
      <c r="X28" s="110">
        <v>27</v>
      </c>
      <c r="Y28" s="110">
        <v>15</v>
      </c>
      <c r="Z28" s="110">
        <v>12</v>
      </c>
      <c r="AA28" s="110">
        <v>7</v>
      </c>
      <c r="AB28" s="110">
        <v>5</v>
      </c>
      <c r="AC28" s="110">
        <v>2</v>
      </c>
      <c r="AD28" s="110">
        <v>40</v>
      </c>
      <c r="AE28" s="110">
        <v>37</v>
      </c>
      <c r="AF28" s="110">
        <v>22</v>
      </c>
      <c r="AG28" s="110">
        <v>15</v>
      </c>
      <c r="AH28" s="110">
        <v>3</v>
      </c>
      <c r="AI28" s="110" t="s">
        <v>3</v>
      </c>
      <c r="AJ28" s="110" t="s">
        <v>3</v>
      </c>
      <c r="AK28" s="110" t="s">
        <v>3</v>
      </c>
      <c r="AL28" s="110" t="s">
        <v>3</v>
      </c>
      <c r="AM28" s="110" t="s">
        <v>3</v>
      </c>
      <c r="AN28" s="110" t="s">
        <v>3</v>
      </c>
      <c r="AO28" s="110">
        <v>19</v>
      </c>
      <c r="AP28" s="110">
        <v>10</v>
      </c>
      <c r="AQ28" s="110">
        <v>1</v>
      </c>
      <c r="AR28" s="110">
        <v>8</v>
      </c>
    </row>
    <row r="29" spans="1:44" s="76" customFormat="1" ht="20.100000000000001" customHeight="1" x14ac:dyDescent="0.2">
      <c r="A29" s="27" t="str">
        <f>IF(D29&lt;&gt;"",COUNTA($D$17:D29),"")</f>
        <v/>
      </c>
      <c r="B29" s="115"/>
      <c r="C29" s="219" t="s">
        <v>25</v>
      </c>
      <c r="D29" s="218"/>
      <c r="E29" s="218"/>
      <c r="F29" s="218"/>
      <c r="G29" s="218"/>
      <c r="H29" s="218"/>
      <c r="I29" s="218"/>
      <c r="J29" s="218"/>
      <c r="K29" s="218"/>
      <c r="L29" s="218"/>
      <c r="M29" s="218" t="s">
        <v>25</v>
      </c>
      <c r="N29" s="218"/>
      <c r="O29" s="218"/>
      <c r="P29" s="218"/>
      <c r="Q29" s="218"/>
      <c r="R29" s="218"/>
      <c r="S29" s="218"/>
      <c r="T29" s="218"/>
      <c r="U29" s="218"/>
      <c r="V29" s="218"/>
      <c r="W29" s="218" t="s">
        <v>25</v>
      </c>
      <c r="X29" s="218"/>
      <c r="Y29" s="218"/>
      <c r="Z29" s="218"/>
      <c r="AA29" s="218"/>
      <c r="AB29" s="218"/>
      <c r="AC29" s="218"/>
      <c r="AD29" s="218"/>
      <c r="AE29" s="218"/>
      <c r="AF29" s="218"/>
      <c r="AG29" s="218"/>
      <c r="AH29" s="218"/>
      <c r="AI29" s="218"/>
      <c r="AJ29" s="218" t="s">
        <v>25</v>
      </c>
      <c r="AK29" s="218"/>
      <c r="AL29" s="218"/>
      <c r="AM29" s="218"/>
      <c r="AN29" s="218"/>
      <c r="AO29" s="218"/>
      <c r="AP29" s="218"/>
      <c r="AQ29" s="218"/>
      <c r="AR29" s="218"/>
    </row>
    <row r="30" spans="1:44" s="99" customFormat="1" ht="11.45" customHeight="1" x14ac:dyDescent="0.2">
      <c r="A30" s="27">
        <f>IF(D30&lt;&gt;"",COUNTA($D$17:D30),"")</f>
        <v>12</v>
      </c>
      <c r="B30" s="113" t="s">
        <v>31</v>
      </c>
      <c r="C30" s="107">
        <v>11835</v>
      </c>
      <c r="D30" s="107">
        <v>24535</v>
      </c>
      <c r="E30" s="107">
        <v>547</v>
      </c>
      <c r="F30" s="107">
        <v>300</v>
      </c>
      <c r="G30" s="107">
        <v>137</v>
      </c>
      <c r="H30" s="107">
        <v>163</v>
      </c>
      <c r="I30" s="107">
        <v>37</v>
      </c>
      <c r="J30" s="107">
        <v>210</v>
      </c>
      <c r="K30" s="107">
        <v>36</v>
      </c>
      <c r="L30" s="107">
        <v>174</v>
      </c>
      <c r="M30" s="107">
        <v>2925</v>
      </c>
      <c r="N30" s="107">
        <v>1117</v>
      </c>
      <c r="O30" s="107">
        <v>1446</v>
      </c>
      <c r="P30" s="107">
        <v>362</v>
      </c>
      <c r="Q30" s="107">
        <v>146</v>
      </c>
      <c r="R30" s="107">
        <v>2699</v>
      </c>
      <c r="S30" s="107">
        <v>2516</v>
      </c>
      <c r="T30" s="107">
        <v>183</v>
      </c>
      <c r="U30" s="107">
        <v>7030</v>
      </c>
      <c r="V30" s="107">
        <v>1001</v>
      </c>
      <c r="W30" s="107">
        <v>3726</v>
      </c>
      <c r="X30" s="107">
        <v>3477</v>
      </c>
      <c r="Y30" s="107">
        <v>2267</v>
      </c>
      <c r="Z30" s="107">
        <v>1210</v>
      </c>
      <c r="AA30" s="107">
        <v>249</v>
      </c>
      <c r="AB30" s="107">
        <v>205</v>
      </c>
      <c r="AC30" s="107">
        <v>44</v>
      </c>
      <c r="AD30" s="107">
        <v>4104</v>
      </c>
      <c r="AE30" s="107">
        <v>4058</v>
      </c>
      <c r="AF30" s="107">
        <v>2064</v>
      </c>
      <c r="AG30" s="107">
        <v>1994</v>
      </c>
      <c r="AH30" s="107">
        <v>42</v>
      </c>
      <c r="AI30" s="107">
        <v>4</v>
      </c>
      <c r="AJ30" s="107">
        <v>93</v>
      </c>
      <c r="AK30" s="107">
        <v>37</v>
      </c>
      <c r="AL30" s="107">
        <v>51</v>
      </c>
      <c r="AM30" s="107">
        <v>5</v>
      </c>
      <c r="AN30" s="107" t="s">
        <v>3</v>
      </c>
      <c r="AO30" s="107">
        <v>2264</v>
      </c>
      <c r="AP30" s="107">
        <v>1766</v>
      </c>
      <c r="AQ30" s="107">
        <v>45</v>
      </c>
      <c r="AR30" s="107">
        <v>453</v>
      </c>
    </row>
    <row r="31" spans="1:44" s="99" customFormat="1" ht="11.45" customHeight="1" x14ac:dyDescent="0.2">
      <c r="A31" s="27" t="str">
        <f>IF(D31&lt;&gt;"",COUNTA($D$17:D31),"")</f>
        <v/>
      </c>
      <c r="B31" s="114"/>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row>
    <row r="32" spans="1:44" s="99" customFormat="1" ht="22.5" customHeight="1" x14ac:dyDescent="0.2">
      <c r="A32" s="27">
        <f>IF(D32&lt;&gt;"",COUNTA($D$17:D32),"")</f>
        <v>13</v>
      </c>
      <c r="B32" s="114" t="s">
        <v>259</v>
      </c>
      <c r="C32" s="110">
        <v>855</v>
      </c>
      <c r="D32" s="110">
        <v>1165</v>
      </c>
      <c r="E32" s="110">
        <v>16</v>
      </c>
      <c r="F32" s="110">
        <v>9</v>
      </c>
      <c r="G32" s="110">
        <v>5</v>
      </c>
      <c r="H32" s="110">
        <v>4</v>
      </c>
      <c r="I32" s="110">
        <v>1</v>
      </c>
      <c r="J32" s="110">
        <v>6</v>
      </c>
      <c r="K32" s="110">
        <v>5</v>
      </c>
      <c r="L32" s="110">
        <v>1</v>
      </c>
      <c r="M32" s="110">
        <v>19</v>
      </c>
      <c r="N32" s="110">
        <v>11</v>
      </c>
      <c r="O32" s="110">
        <v>8</v>
      </c>
      <c r="P32" s="110" t="s">
        <v>3</v>
      </c>
      <c r="Q32" s="110">
        <v>1</v>
      </c>
      <c r="R32" s="110">
        <v>55</v>
      </c>
      <c r="S32" s="110">
        <v>47</v>
      </c>
      <c r="T32" s="110">
        <v>8</v>
      </c>
      <c r="U32" s="110">
        <v>186</v>
      </c>
      <c r="V32" s="110">
        <v>13</v>
      </c>
      <c r="W32" s="110">
        <v>511</v>
      </c>
      <c r="X32" s="110">
        <v>464</v>
      </c>
      <c r="Y32" s="110">
        <v>280</v>
      </c>
      <c r="Z32" s="110">
        <v>184</v>
      </c>
      <c r="AA32" s="110">
        <v>47</v>
      </c>
      <c r="AB32" s="110">
        <v>37</v>
      </c>
      <c r="AC32" s="110">
        <v>10</v>
      </c>
      <c r="AD32" s="110">
        <v>337</v>
      </c>
      <c r="AE32" s="110">
        <v>336</v>
      </c>
      <c r="AF32" s="110">
        <v>188</v>
      </c>
      <c r="AG32" s="110">
        <v>148</v>
      </c>
      <c r="AH32" s="110">
        <v>1</v>
      </c>
      <c r="AI32" s="110" t="s">
        <v>3</v>
      </c>
      <c r="AJ32" s="110">
        <v>7</v>
      </c>
      <c r="AK32" s="110" t="s">
        <v>3</v>
      </c>
      <c r="AL32" s="110">
        <v>7</v>
      </c>
      <c r="AM32" s="110" t="s">
        <v>3</v>
      </c>
      <c r="AN32" s="110" t="s">
        <v>3</v>
      </c>
      <c r="AO32" s="110">
        <v>20</v>
      </c>
      <c r="AP32" s="110">
        <v>3</v>
      </c>
      <c r="AQ32" s="110">
        <v>3</v>
      </c>
      <c r="AR32" s="110">
        <v>14</v>
      </c>
    </row>
    <row r="33" spans="1:44" s="99" customFormat="1" ht="55.5" customHeight="1" x14ac:dyDescent="0.2">
      <c r="A33" s="27">
        <f>IF(D33&lt;&gt;"",COUNTA($D$17:D33),"")</f>
        <v>14</v>
      </c>
      <c r="B33" s="114" t="s">
        <v>260</v>
      </c>
      <c r="C33" s="110">
        <v>1712</v>
      </c>
      <c r="D33" s="110">
        <v>2887</v>
      </c>
      <c r="E33" s="110">
        <v>61</v>
      </c>
      <c r="F33" s="110">
        <v>33</v>
      </c>
      <c r="G33" s="110">
        <v>23</v>
      </c>
      <c r="H33" s="110">
        <v>10</v>
      </c>
      <c r="I33" s="110">
        <v>4</v>
      </c>
      <c r="J33" s="110">
        <v>24</v>
      </c>
      <c r="K33" s="110">
        <v>7</v>
      </c>
      <c r="L33" s="110">
        <v>17</v>
      </c>
      <c r="M33" s="110">
        <v>57</v>
      </c>
      <c r="N33" s="110">
        <v>24</v>
      </c>
      <c r="O33" s="110">
        <v>25</v>
      </c>
      <c r="P33" s="110">
        <v>8</v>
      </c>
      <c r="Q33" s="110">
        <v>11</v>
      </c>
      <c r="R33" s="110">
        <v>196</v>
      </c>
      <c r="S33" s="110">
        <v>178</v>
      </c>
      <c r="T33" s="110">
        <v>18</v>
      </c>
      <c r="U33" s="110">
        <v>991</v>
      </c>
      <c r="V33" s="110">
        <v>146</v>
      </c>
      <c r="W33" s="110">
        <v>757</v>
      </c>
      <c r="X33" s="110">
        <v>700</v>
      </c>
      <c r="Y33" s="110">
        <v>478</v>
      </c>
      <c r="Z33" s="110">
        <v>222</v>
      </c>
      <c r="AA33" s="110">
        <v>57</v>
      </c>
      <c r="AB33" s="110">
        <v>47</v>
      </c>
      <c r="AC33" s="110">
        <v>10</v>
      </c>
      <c r="AD33" s="110">
        <v>567</v>
      </c>
      <c r="AE33" s="110">
        <v>566</v>
      </c>
      <c r="AF33" s="110">
        <v>290</v>
      </c>
      <c r="AG33" s="110">
        <v>276</v>
      </c>
      <c r="AH33" s="110">
        <v>1</v>
      </c>
      <c r="AI33" s="110" t="s">
        <v>3</v>
      </c>
      <c r="AJ33" s="110">
        <v>7</v>
      </c>
      <c r="AK33" s="110">
        <v>1</v>
      </c>
      <c r="AL33" s="110">
        <v>5</v>
      </c>
      <c r="AM33" s="110">
        <v>1</v>
      </c>
      <c r="AN33" s="110" t="s">
        <v>3</v>
      </c>
      <c r="AO33" s="110">
        <v>94</v>
      </c>
      <c r="AP33" s="110">
        <v>61</v>
      </c>
      <c r="AQ33" s="110">
        <v>6</v>
      </c>
      <c r="AR33" s="110">
        <v>27</v>
      </c>
    </row>
    <row r="34" spans="1:44" s="99" customFormat="1" ht="22.5" customHeight="1" x14ac:dyDescent="0.2">
      <c r="A34" s="27">
        <f>IF(D34&lt;&gt;"",COUNTA($D$17:D34),"")</f>
        <v>15</v>
      </c>
      <c r="B34" s="114" t="s">
        <v>261</v>
      </c>
      <c r="C34" s="110">
        <v>1029</v>
      </c>
      <c r="D34" s="110">
        <v>1588</v>
      </c>
      <c r="E34" s="110">
        <v>17</v>
      </c>
      <c r="F34" s="110">
        <v>9</v>
      </c>
      <c r="G34" s="110">
        <v>8</v>
      </c>
      <c r="H34" s="110">
        <v>1</v>
      </c>
      <c r="I34" s="110">
        <v>1</v>
      </c>
      <c r="J34" s="110">
        <v>7</v>
      </c>
      <c r="K34" s="110" t="s">
        <v>3</v>
      </c>
      <c r="L34" s="110">
        <v>7</v>
      </c>
      <c r="M34" s="110">
        <v>37</v>
      </c>
      <c r="N34" s="110">
        <v>13</v>
      </c>
      <c r="O34" s="110">
        <v>20</v>
      </c>
      <c r="P34" s="110">
        <v>4</v>
      </c>
      <c r="Q34" s="110">
        <v>3</v>
      </c>
      <c r="R34" s="110">
        <v>44</v>
      </c>
      <c r="S34" s="110">
        <v>41</v>
      </c>
      <c r="T34" s="110">
        <v>3</v>
      </c>
      <c r="U34" s="110">
        <v>358</v>
      </c>
      <c r="V34" s="110">
        <v>9</v>
      </c>
      <c r="W34" s="110">
        <v>601</v>
      </c>
      <c r="X34" s="110">
        <v>556</v>
      </c>
      <c r="Y34" s="110">
        <v>436</v>
      </c>
      <c r="Z34" s="110">
        <v>120</v>
      </c>
      <c r="AA34" s="110">
        <v>45</v>
      </c>
      <c r="AB34" s="110">
        <v>37</v>
      </c>
      <c r="AC34" s="110">
        <v>8</v>
      </c>
      <c r="AD34" s="110">
        <v>479</v>
      </c>
      <c r="AE34" s="110">
        <v>477</v>
      </c>
      <c r="AF34" s="110">
        <v>260</v>
      </c>
      <c r="AG34" s="110">
        <v>217</v>
      </c>
      <c r="AH34" s="110">
        <v>1</v>
      </c>
      <c r="AI34" s="110">
        <v>1</v>
      </c>
      <c r="AJ34" s="110">
        <v>2</v>
      </c>
      <c r="AK34" s="110">
        <v>1</v>
      </c>
      <c r="AL34" s="110">
        <v>1</v>
      </c>
      <c r="AM34" s="110" t="s">
        <v>3</v>
      </c>
      <c r="AN34" s="110" t="s">
        <v>3</v>
      </c>
      <c r="AO34" s="110">
        <v>38</v>
      </c>
      <c r="AP34" s="110">
        <v>9</v>
      </c>
      <c r="AQ34" s="110">
        <v>6</v>
      </c>
      <c r="AR34" s="110">
        <v>23</v>
      </c>
    </row>
    <row r="35" spans="1:44" s="99" customFormat="1" ht="44.45" customHeight="1" x14ac:dyDescent="0.2">
      <c r="A35" s="27">
        <f>IF(D35&lt;&gt;"",COUNTA($D$17:D35),"")</f>
        <v>16</v>
      </c>
      <c r="B35" s="114" t="s">
        <v>262</v>
      </c>
      <c r="C35" s="110">
        <v>2758</v>
      </c>
      <c r="D35" s="110">
        <v>5213</v>
      </c>
      <c r="E35" s="110">
        <v>119</v>
      </c>
      <c r="F35" s="110">
        <v>70</v>
      </c>
      <c r="G35" s="110">
        <v>36</v>
      </c>
      <c r="H35" s="110">
        <v>34</v>
      </c>
      <c r="I35" s="110">
        <v>7</v>
      </c>
      <c r="J35" s="110">
        <v>42</v>
      </c>
      <c r="K35" s="110">
        <v>10</v>
      </c>
      <c r="L35" s="110">
        <v>32</v>
      </c>
      <c r="M35" s="110">
        <v>459</v>
      </c>
      <c r="N35" s="110">
        <v>194</v>
      </c>
      <c r="O35" s="110">
        <v>239</v>
      </c>
      <c r="P35" s="110">
        <v>26</v>
      </c>
      <c r="Q35" s="110">
        <v>14</v>
      </c>
      <c r="R35" s="110">
        <v>408</v>
      </c>
      <c r="S35" s="110">
        <v>398</v>
      </c>
      <c r="T35" s="110">
        <v>10</v>
      </c>
      <c r="U35" s="110">
        <v>2267</v>
      </c>
      <c r="V35" s="110">
        <v>213</v>
      </c>
      <c r="W35" s="110">
        <v>810</v>
      </c>
      <c r="X35" s="110">
        <v>773</v>
      </c>
      <c r="Y35" s="110">
        <v>489</v>
      </c>
      <c r="Z35" s="110">
        <v>284</v>
      </c>
      <c r="AA35" s="110">
        <v>37</v>
      </c>
      <c r="AB35" s="110">
        <v>29</v>
      </c>
      <c r="AC35" s="110">
        <v>8</v>
      </c>
      <c r="AD35" s="110">
        <v>787</v>
      </c>
      <c r="AE35" s="110">
        <v>784</v>
      </c>
      <c r="AF35" s="110">
        <v>397</v>
      </c>
      <c r="AG35" s="110">
        <v>387</v>
      </c>
      <c r="AH35" s="110">
        <v>3</v>
      </c>
      <c r="AI35" s="110" t="s">
        <v>3</v>
      </c>
      <c r="AJ35" s="110">
        <v>5</v>
      </c>
      <c r="AK35" s="110">
        <v>3</v>
      </c>
      <c r="AL35" s="110">
        <v>1</v>
      </c>
      <c r="AM35" s="110">
        <v>1</v>
      </c>
      <c r="AN35" s="110" t="s">
        <v>3</v>
      </c>
      <c r="AO35" s="110">
        <v>131</v>
      </c>
      <c r="AP35" s="110">
        <v>53</v>
      </c>
      <c r="AQ35" s="110">
        <v>5</v>
      </c>
      <c r="AR35" s="110">
        <v>73</v>
      </c>
    </row>
    <row r="36" spans="1:44" s="99" customFormat="1" ht="33.6" customHeight="1" x14ac:dyDescent="0.2">
      <c r="A36" s="27">
        <f>IF(D36&lt;&gt;"",COUNTA($D$17:D36),"")</f>
        <v>17</v>
      </c>
      <c r="B36" s="114" t="s">
        <v>263</v>
      </c>
      <c r="C36" s="110">
        <v>1125</v>
      </c>
      <c r="D36" s="110">
        <v>2936</v>
      </c>
      <c r="E36" s="110">
        <v>80</v>
      </c>
      <c r="F36" s="110">
        <v>46</v>
      </c>
      <c r="G36" s="110">
        <v>19</v>
      </c>
      <c r="H36" s="110">
        <v>27</v>
      </c>
      <c r="I36" s="110">
        <v>5</v>
      </c>
      <c r="J36" s="110">
        <v>29</v>
      </c>
      <c r="K36" s="110">
        <v>1</v>
      </c>
      <c r="L36" s="110">
        <v>28</v>
      </c>
      <c r="M36" s="110">
        <v>555</v>
      </c>
      <c r="N36" s="110">
        <v>191</v>
      </c>
      <c r="O36" s="110">
        <v>325</v>
      </c>
      <c r="P36" s="110">
        <v>39</v>
      </c>
      <c r="Q36" s="110">
        <v>13</v>
      </c>
      <c r="R36" s="110">
        <v>267</v>
      </c>
      <c r="S36" s="110">
        <v>240</v>
      </c>
      <c r="T36" s="110">
        <v>27</v>
      </c>
      <c r="U36" s="110">
        <v>980</v>
      </c>
      <c r="V36" s="110">
        <v>81</v>
      </c>
      <c r="W36" s="110">
        <v>468</v>
      </c>
      <c r="X36" s="110">
        <v>447</v>
      </c>
      <c r="Y36" s="110">
        <v>248</v>
      </c>
      <c r="Z36" s="110">
        <v>199</v>
      </c>
      <c r="AA36" s="110">
        <v>21</v>
      </c>
      <c r="AB36" s="110">
        <v>19</v>
      </c>
      <c r="AC36" s="110">
        <v>2</v>
      </c>
      <c r="AD36" s="110">
        <v>394</v>
      </c>
      <c r="AE36" s="110">
        <v>386</v>
      </c>
      <c r="AF36" s="110">
        <v>184</v>
      </c>
      <c r="AG36" s="110">
        <v>202</v>
      </c>
      <c r="AH36" s="110">
        <v>8</v>
      </c>
      <c r="AI36" s="110" t="s">
        <v>3</v>
      </c>
      <c r="AJ36" s="110">
        <v>13</v>
      </c>
      <c r="AK36" s="110">
        <v>8</v>
      </c>
      <c r="AL36" s="110">
        <v>5</v>
      </c>
      <c r="AM36" s="110" t="s">
        <v>3</v>
      </c>
      <c r="AN36" s="110" t="s">
        <v>3</v>
      </c>
      <c r="AO36" s="110">
        <v>85</v>
      </c>
      <c r="AP36" s="110">
        <v>46</v>
      </c>
      <c r="AQ36" s="110">
        <v>2</v>
      </c>
      <c r="AR36" s="110">
        <v>37</v>
      </c>
    </row>
    <row r="37" spans="1:44" s="99" customFormat="1" ht="33.6" customHeight="1" x14ac:dyDescent="0.2">
      <c r="A37" s="27">
        <f>IF(D37&lt;&gt;"",COUNTA($D$17:D37),"")</f>
        <v>18</v>
      </c>
      <c r="B37" s="114" t="s">
        <v>264</v>
      </c>
      <c r="C37" s="110">
        <v>974</v>
      </c>
      <c r="D37" s="110">
        <v>2272</v>
      </c>
      <c r="E37" s="110">
        <v>51</v>
      </c>
      <c r="F37" s="110">
        <v>24</v>
      </c>
      <c r="G37" s="110">
        <v>9</v>
      </c>
      <c r="H37" s="110">
        <v>15</v>
      </c>
      <c r="I37" s="110">
        <v>2</v>
      </c>
      <c r="J37" s="110">
        <v>25</v>
      </c>
      <c r="K37" s="110">
        <v>3</v>
      </c>
      <c r="L37" s="110">
        <v>22</v>
      </c>
      <c r="M37" s="110">
        <v>720</v>
      </c>
      <c r="N37" s="110">
        <v>210</v>
      </c>
      <c r="O37" s="110">
        <v>459</v>
      </c>
      <c r="P37" s="110">
        <v>51</v>
      </c>
      <c r="Q37" s="110">
        <v>4</v>
      </c>
      <c r="R37" s="110">
        <v>282</v>
      </c>
      <c r="S37" s="110">
        <v>267</v>
      </c>
      <c r="T37" s="110">
        <v>15</v>
      </c>
      <c r="U37" s="110">
        <v>654</v>
      </c>
      <c r="V37" s="110">
        <v>41</v>
      </c>
      <c r="W37" s="110">
        <v>132</v>
      </c>
      <c r="X37" s="110">
        <v>120</v>
      </c>
      <c r="Y37" s="110">
        <v>53</v>
      </c>
      <c r="Z37" s="110">
        <v>67</v>
      </c>
      <c r="AA37" s="110">
        <v>12</v>
      </c>
      <c r="AB37" s="110">
        <v>10</v>
      </c>
      <c r="AC37" s="110">
        <v>2</v>
      </c>
      <c r="AD37" s="110">
        <v>339</v>
      </c>
      <c r="AE37" s="110">
        <v>332</v>
      </c>
      <c r="AF37" s="110">
        <v>175</v>
      </c>
      <c r="AG37" s="110">
        <v>157</v>
      </c>
      <c r="AH37" s="110">
        <v>6</v>
      </c>
      <c r="AI37" s="110">
        <v>1</v>
      </c>
      <c r="AJ37" s="110">
        <v>6</v>
      </c>
      <c r="AK37" s="110">
        <v>2</v>
      </c>
      <c r="AL37" s="110">
        <v>4</v>
      </c>
      <c r="AM37" s="110" t="s">
        <v>3</v>
      </c>
      <c r="AN37" s="110" t="s">
        <v>3</v>
      </c>
      <c r="AO37" s="110">
        <v>43</v>
      </c>
      <c r="AP37" s="110">
        <v>25</v>
      </c>
      <c r="AQ37" s="110" t="s">
        <v>3</v>
      </c>
      <c r="AR37" s="110">
        <v>18</v>
      </c>
    </row>
    <row r="38" spans="1:44" s="99" customFormat="1" ht="44.45" customHeight="1" x14ac:dyDescent="0.2">
      <c r="A38" s="27">
        <f>IF(D38&lt;&gt;"",COUNTA($D$17:D38),"")</f>
        <v>19</v>
      </c>
      <c r="B38" s="114" t="s">
        <v>381</v>
      </c>
      <c r="C38" s="110">
        <v>1229</v>
      </c>
      <c r="D38" s="110">
        <v>2998</v>
      </c>
      <c r="E38" s="110">
        <v>64</v>
      </c>
      <c r="F38" s="110">
        <v>34</v>
      </c>
      <c r="G38" s="110">
        <v>11</v>
      </c>
      <c r="H38" s="110">
        <v>23</v>
      </c>
      <c r="I38" s="110">
        <v>4</v>
      </c>
      <c r="J38" s="110">
        <v>26</v>
      </c>
      <c r="K38" s="110">
        <v>1</v>
      </c>
      <c r="L38" s="110">
        <v>25</v>
      </c>
      <c r="M38" s="110">
        <v>335</v>
      </c>
      <c r="N38" s="110">
        <v>158</v>
      </c>
      <c r="O38" s="110">
        <v>118</v>
      </c>
      <c r="P38" s="110">
        <v>59</v>
      </c>
      <c r="Q38" s="110">
        <v>34</v>
      </c>
      <c r="R38" s="110">
        <v>572</v>
      </c>
      <c r="S38" s="110">
        <v>525</v>
      </c>
      <c r="T38" s="110">
        <v>47</v>
      </c>
      <c r="U38" s="110">
        <v>673</v>
      </c>
      <c r="V38" s="110">
        <v>221</v>
      </c>
      <c r="W38" s="110">
        <v>96</v>
      </c>
      <c r="X38" s="110">
        <v>93</v>
      </c>
      <c r="Y38" s="110">
        <v>61</v>
      </c>
      <c r="Z38" s="110">
        <v>32</v>
      </c>
      <c r="AA38" s="110">
        <v>3</v>
      </c>
      <c r="AB38" s="110">
        <v>3</v>
      </c>
      <c r="AC38" s="110" t="s">
        <v>3</v>
      </c>
      <c r="AD38" s="110">
        <v>462</v>
      </c>
      <c r="AE38" s="110">
        <v>455</v>
      </c>
      <c r="AF38" s="110">
        <v>230</v>
      </c>
      <c r="AG38" s="110">
        <v>225</v>
      </c>
      <c r="AH38" s="110">
        <v>6</v>
      </c>
      <c r="AI38" s="110">
        <v>1</v>
      </c>
      <c r="AJ38" s="110">
        <v>17</v>
      </c>
      <c r="AK38" s="110">
        <v>9</v>
      </c>
      <c r="AL38" s="110">
        <v>6</v>
      </c>
      <c r="AM38" s="110">
        <v>2</v>
      </c>
      <c r="AN38" s="110" t="s">
        <v>3</v>
      </c>
      <c r="AO38" s="110">
        <v>524</v>
      </c>
      <c r="AP38" s="110">
        <v>423</v>
      </c>
      <c r="AQ38" s="110">
        <v>9</v>
      </c>
      <c r="AR38" s="110">
        <v>92</v>
      </c>
    </row>
    <row r="39" spans="1:44" s="99" customFormat="1" ht="33.6" customHeight="1" x14ac:dyDescent="0.2">
      <c r="A39" s="27">
        <f>IF(D39&lt;&gt;"",COUNTA($D$17:D39),"")</f>
        <v>20</v>
      </c>
      <c r="B39" s="114" t="s">
        <v>265</v>
      </c>
      <c r="C39" s="110">
        <v>1111</v>
      </c>
      <c r="D39" s="110">
        <v>3104</v>
      </c>
      <c r="E39" s="110">
        <v>78</v>
      </c>
      <c r="F39" s="110">
        <v>40</v>
      </c>
      <c r="G39" s="110">
        <v>15</v>
      </c>
      <c r="H39" s="110">
        <v>25</v>
      </c>
      <c r="I39" s="110">
        <v>7</v>
      </c>
      <c r="J39" s="110">
        <v>31</v>
      </c>
      <c r="K39" s="110">
        <v>5</v>
      </c>
      <c r="L39" s="110">
        <v>26</v>
      </c>
      <c r="M39" s="110">
        <v>512</v>
      </c>
      <c r="N39" s="110">
        <v>205</v>
      </c>
      <c r="O39" s="110">
        <v>180</v>
      </c>
      <c r="P39" s="110">
        <v>127</v>
      </c>
      <c r="Q39" s="110">
        <v>24</v>
      </c>
      <c r="R39" s="110">
        <v>473</v>
      </c>
      <c r="S39" s="110">
        <v>439</v>
      </c>
      <c r="T39" s="110">
        <v>34</v>
      </c>
      <c r="U39" s="110">
        <v>566</v>
      </c>
      <c r="V39" s="110">
        <v>137</v>
      </c>
      <c r="W39" s="110">
        <v>162</v>
      </c>
      <c r="X39" s="110">
        <v>151</v>
      </c>
      <c r="Y39" s="110">
        <v>102</v>
      </c>
      <c r="Z39" s="110">
        <v>49</v>
      </c>
      <c r="AA39" s="110">
        <v>11</v>
      </c>
      <c r="AB39" s="110">
        <v>9</v>
      </c>
      <c r="AC39" s="110">
        <v>2</v>
      </c>
      <c r="AD39" s="110">
        <v>423</v>
      </c>
      <c r="AE39" s="110">
        <v>416</v>
      </c>
      <c r="AF39" s="110">
        <v>190</v>
      </c>
      <c r="AG39" s="110">
        <v>226</v>
      </c>
      <c r="AH39" s="110">
        <v>7</v>
      </c>
      <c r="AI39" s="110" t="s">
        <v>3</v>
      </c>
      <c r="AJ39" s="110">
        <v>26</v>
      </c>
      <c r="AK39" s="110">
        <v>8</v>
      </c>
      <c r="AL39" s="110">
        <v>17</v>
      </c>
      <c r="AM39" s="110">
        <v>1</v>
      </c>
      <c r="AN39" s="110" t="s">
        <v>3</v>
      </c>
      <c r="AO39" s="110">
        <v>703</v>
      </c>
      <c r="AP39" s="110">
        <v>585</v>
      </c>
      <c r="AQ39" s="110">
        <v>7</v>
      </c>
      <c r="AR39" s="110">
        <v>111</v>
      </c>
    </row>
    <row r="40" spans="1:44" s="99" customFormat="1" ht="33.6" customHeight="1" x14ac:dyDescent="0.2">
      <c r="A40" s="27">
        <f>IF(D40&lt;&gt;"",COUNTA($D$17:D40),"")</f>
        <v>21</v>
      </c>
      <c r="B40" s="114" t="s">
        <v>266</v>
      </c>
      <c r="C40" s="110">
        <v>674</v>
      </c>
      <c r="D40" s="110">
        <v>2004</v>
      </c>
      <c r="E40" s="110">
        <v>60</v>
      </c>
      <c r="F40" s="110">
        <v>34</v>
      </c>
      <c r="G40" s="110">
        <v>11</v>
      </c>
      <c r="H40" s="110">
        <v>23</v>
      </c>
      <c r="I40" s="110">
        <v>6</v>
      </c>
      <c r="J40" s="110">
        <v>20</v>
      </c>
      <c r="K40" s="110">
        <v>4</v>
      </c>
      <c r="L40" s="110">
        <v>16</v>
      </c>
      <c r="M40" s="110">
        <v>228</v>
      </c>
      <c r="N40" s="110">
        <v>111</v>
      </c>
      <c r="O40" s="110">
        <v>72</v>
      </c>
      <c r="P40" s="110">
        <v>45</v>
      </c>
      <c r="Q40" s="110">
        <v>41</v>
      </c>
      <c r="R40" s="110">
        <v>393</v>
      </c>
      <c r="S40" s="110">
        <v>372</v>
      </c>
      <c r="T40" s="110">
        <v>21</v>
      </c>
      <c r="U40" s="110">
        <v>305</v>
      </c>
      <c r="V40" s="110">
        <v>138</v>
      </c>
      <c r="W40" s="110">
        <v>24</v>
      </c>
      <c r="X40" s="110">
        <v>22</v>
      </c>
      <c r="Y40" s="110">
        <v>8</v>
      </c>
      <c r="Z40" s="110">
        <v>14</v>
      </c>
      <c r="AA40" s="110">
        <v>2</v>
      </c>
      <c r="AB40" s="110">
        <v>2</v>
      </c>
      <c r="AC40" s="110" t="s">
        <v>3</v>
      </c>
      <c r="AD40" s="110">
        <v>221</v>
      </c>
      <c r="AE40" s="110">
        <v>214</v>
      </c>
      <c r="AF40" s="110">
        <v>100</v>
      </c>
      <c r="AG40" s="110">
        <v>114</v>
      </c>
      <c r="AH40" s="110">
        <v>6</v>
      </c>
      <c r="AI40" s="110">
        <v>1</v>
      </c>
      <c r="AJ40" s="110">
        <v>10</v>
      </c>
      <c r="AK40" s="110">
        <v>5</v>
      </c>
      <c r="AL40" s="110">
        <v>5</v>
      </c>
      <c r="AM40" s="110" t="s">
        <v>3</v>
      </c>
      <c r="AN40" s="110" t="s">
        <v>3</v>
      </c>
      <c r="AO40" s="110">
        <v>584</v>
      </c>
      <c r="AP40" s="110">
        <v>536</v>
      </c>
      <c r="AQ40" s="110">
        <v>5</v>
      </c>
      <c r="AR40" s="110">
        <v>43</v>
      </c>
    </row>
    <row r="41" spans="1:44" s="99" customFormat="1" ht="44.45" customHeight="1" x14ac:dyDescent="0.2">
      <c r="A41" s="27">
        <f>IF(D41&lt;&gt;"",COUNTA($D$17:D41),"")</f>
        <v>22</v>
      </c>
      <c r="B41" s="114" t="s">
        <v>267</v>
      </c>
      <c r="C41" s="110">
        <v>368</v>
      </c>
      <c r="D41" s="110">
        <v>368</v>
      </c>
      <c r="E41" s="110">
        <v>1</v>
      </c>
      <c r="F41" s="110">
        <v>1</v>
      </c>
      <c r="G41" s="110" t="s">
        <v>3</v>
      </c>
      <c r="H41" s="110">
        <v>1</v>
      </c>
      <c r="I41" s="110" t="s">
        <v>3</v>
      </c>
      <c r="J41" s="110" t="s">
        <v>3</v>
      </c>
      <c r="K41" s="110" t="s">
        <v>3</v>
      </c>
      <c r="L41" s="110" t="s">
        <v>3</v>
      </c>
      <c r="M41" s="110">
        <v>3</v>
      </c>
      <c r="N41" s="110" t="s">
        <v>3</v>
      </c>
      <c r="O41" s="110" t="s">
        <v>3</v>
      </c>
      <c r="P41" s="110">
        <v>3</v>
      </c>
      <c r="Q41" s="110">
        <v>1</v>
      </c>
      <c r="R41" s="110">
        <v>9</v>
      </c>
      <c r="S41" s="110">
        <v>9</v>
      </c>
      <c r="T41" s="110" t="s">
        <v>3</v>
      </c>
      <c r="U41" s="110">
        <v>50</v>
      </c>
      <c r="V41" s="110">
        <v>2</v>
      </c>
      <c r="W41" s="110">
        <v>165</v>
      </c>
      <c r="X41" s="110">
        <v>151</v>
      </c>
      <c r="Y41" s="110">
        <v>112</v>
      </c>
      <c r="Z41" s="110">
        <v>39</v>
      </c>
      <c r="AA41" s="110">
        <v>14</v>
      </c>
      <c r="AB41" s="110">
        <v>12</v>
      </c>
      <c r="AC41" s="110">
        <v>2</v>
      </c>
      <c r="AD41" s="110">
        <v>95</v>
      </c>
      <c r="AE41" s="110">
        <v>92</v>
      </c>
      <c r="AF41" s="110">
        <v>50</v>
      </c>
      <c r="AG41" s="110">
        <v>42</v>
      </c>
      <c r="AH41" s="110">
        <v>3</v>
      </c>
      <c r="AI41" s="110" t="s">
        <v>3</v>
      </c>
      <c r="AJ41" s="110" t="s">
        <v>3</v>
      </c>
      <c r="AK41" s="110" t="s">
        <v>3</v>
      </c>
      <c r="AL41" s="110" t="s">
        <v>3</v>
      </c>
      <c r="AM41" s="110" t="s">
        <v>3</v>
      </c>
      <c r="AN41" s="110" t="s">
        <v>3</v>
      </c>
      <c r="AO41" s="110">
        <v>42</v>
      </c>
      <c r="AP41" s="110">
        <v>25</v>
      </c>
      <c r="AQ41" s="110">
        <v>2</v>
      </c>
      <c r="AR41" s="110">
        <v>15</v>
      </c>
    </row>
    <row r="42" spans="1:44" s="76" customFormat="1" ht="11.45" customHeight="1" x14ac:dyDescent="0.2"/>
    <row r="43" spans="1:44" s="76" customFormat="1" ht="11.45" customHeight="1" x14ac:dyDescent="0.2"/>
    <row r="44" spans="1:44" s="76" customFormat="1" ht="11.45" customHeight="1" x14ac:dyDescent="0.2"/>
    <row r="45" spans="1:44" s="76" customFormat="1" ht="11.45" customHeight="1" x14ac:dyDescent="0.2"/>
    <row r="46" spans="1:44" s="76" customFormat="1" x14ac:dyDescent="0.2"/>
    <row r="47" spans="1:44" s="76" customFormat="1" x14ac:dyDescent="0.2"/>
    <row r="48" spans="1:44" s="76" customFormat="1" x14ac:dyDescent="0.2"/>
    <row r="49" s="76" customFormat="1" x14ac:dyDescent="0.2"/>
    <row r="50" s="76" customFormat="1" x14ac:dyDescent="0.2"/>
    <row r="51" s="76" customFormat="1" x14ac:dyDescent="0.2"/>
    <row r="52" s="76" customFormat="1" x14ac:dyDescent="0.2"/>
    <row r="53" s="76" customFormat="1" x14ac:dyDescent="0.2"/>
    <row r="54" s="76" customFormat="1" x14ac:dyDescent="0.2"/>
    <row r="55" s="76" customFormat="1" x14ac:dyDescent="0.2"/>
    <row r="56" s="76" customFormat="1" x14ac:dyDescent="0.2"/>
    <row r="57" s="76" customFormat="1" x14ac:dyDescent="0.2"/>
    <row r="58" s="76" customFormat="1" x14ac:dyDescent="0.2"/>
    <row r="59" s="76" customFormat="1" x14ac:dyDescent="0.2"/>
    <row r="60" s="76" customFormat="1" x14ac:dyDescent="0.2"/>
    <row r="61" s="76" customFormat="1" x14ac:dyDescent="0.2"/>
    <row r="62" s="76" customFormat="1" x14ac:dyDescent="0.2"/>
    <row r="63" s="76" customFormat="1" x14ac:dyDescent="0.2"/>
    <row r="64" s="76" customFormat="1" x14ac:dyDescent="0.2"/>
    <row r="65" s="76" customFormat="1" x14ac:dyDescent="0.2"/>
    <row r="66" s="76" customFormat="1" x14ac:dyDescent="0.2"/>
    <row r="67" s="76" customFormat="1" x14ac:dyDescent="0.2"/>
    <row r="68" s="76" customFormat="1" x14ac:dyDescent="0.2"/>
    <row r="69" s="76" customFormat="1" x14ac:dyDescent="0.2"/>
    <row r="70" s="76" customFormat="1" x14ac:dyDescent="0.2"/>
    <row r="71" s="76" customFormat="1" x14ac:dyDescent="0.2"/>
    <row r="72" s="76" customFormat="1" x14ac:dyDescent="0.2"/>
    <row r="73" s="76" customFormat="1" x14ac:dyDescent="0.2"/>
    <row r="74" s="76" customFormat="1" x14ac:dyDescent="0.2"/>
    <row r="75" s="76" customFormat="1" x14ac:dyDescent="0.2"/>
    <row r="76" s="76" customFormat="1" x14ac:dyDescent="0.2"/>
    <row r="77" s="76" customFormat="1" x14ac:dyDescent="0.2"/>
    <row r="78" s="76" customFormat="1" x14ac:dyDescent="0.2"/>
    <row r="79" s="76" customFormat="1" x14ac:dyDescent="0.2"/>
    <row r="80" s="76" customFormat="1" x14ac:dyDescent="0.2"/>
    <row r="81" s="76" customFormat="1" x14ac:dyDescent="0.2"/>
    <row r="82" s="76" customFormat="1" x14ac:dyDescent="0.2"/>
    <row r="83" s="76" customFormat="1" x14ac:dyDescent="0.2"/>
    <row r="84" s="76" customFormat="1" x14ac:dyDescent="0.2"/>
    <row r="85" s="76" customFormat="1" x14ac:dyDescent="0.2"/>
    <row r="86" s="76" customFormat="1" x14ac:dyDescent="0.2"/>
    <row r="87" s="76" customFormat="1" x14ac:dyDescent="0.2"/>
  </sheetData>
  <mergeCells count="87">
    <mergeCell ref="AJ16:AR16"/>
    <mergeCell ref="AJ29:AR29"/>
    <mergeCell ref="C29:L29"/>
    <mergeCell ref="C16:L16"/>
    <mergeCell ref="M16:V16"/>
    <mergeCell ref="M29:V29"/>
    <mergeCell ref="W16:AI16"/>
    <mergeCell ref="W29:AI29"/>
    <mergeCell ref="AB9:AB14"/>
    <mergeCell ref="AC9:AC14"/>
    <mergeCell ref="AF9:AF13"/>
    <mergeCell ref="G10:G14"/>
    <mergeCell ref="H10:H14"/>
    <mergeCell ref="K10:K14"/>
    <mergeCell ref="L10:L14"/>
    <mergeCell ref="AF14:AG14"/>
    <mergeCell ref="P6:P14"/>
    <mergeCell ref="S6:S14"/>
    <mergeCell ref="T6:T14"/>
    <mergeCell ref="AE6:AG7"/>
    <mergeCell ref="N6:N14"/>
    <mergeCell ref="O6:O14"/>
    <mergeCell ref="AP6:AP14"/>
    <mergeCell ref="AQ6:AQ14"/>
    <mergeCell ref="AG9:AG13"/>
    <mergeCell ref="AO3:AR4"/>
    <mergeCell ref="AR6:AR14"/>
    <mergeCell ref="AF8:AG8"/>
    <mergeCell ref="AO5:AO14"/>
    <mergeCell ref="AP5:AR5"/>
    <mergeCell ref="AH6:AH14"/>
    <mergeCell ref="AJ5:AJ14"/>
    <mergeCell ref="E5:E14"/>
    <mergeCell ref="F5:L5"/>
    <mergeCell ref="M5:M14"/>
    <mergeCell ref="N5:P5"/>
    <mergeCell ref="R5:R14"/>
    <mergeCell ref="F6:H8"/>
    <mergeCell ref="I6:I14"/>
    <mergeCell ref="S5:T5"/>
    <mergeCell ref="W5:W14"/>
    <mergeCell ref="X5:AC5"/>
    <mergeCell ref="AK5:AN5"/>
    <mergeCell ref="AI6:AI14"/>
    <mergeCell ref="AK6:AK14"/>
    <mergeCell ref="AL6:AL14"/>
    <mergeCell ref="AM6:AM14"/>
    <mergeCell ref="AN6:AN14"/>
    <mergeCell ref="X8:X14"/>
    <mergeCell ref="Y8:Z8"/>
    <mergeCell ref="AA8:AA14"/>
    <mergeCell ref="AB8:AC8"/>
    <mergeCell ref="AE8:AE14"/>
    <mergeCell ref="X6:Z7"/>
    <mergeCell ref="AA6:AC7"/>
    <mergeCell ref="A1:B1"/>
    <mergeCell ref="A2:B2"/>
    <mergeCell ref="A3:A14"/>
    <mergeCell ref="C1:L1"/>
    <mergeCell ref="M1:V1"/>
    <mergeCell ref="C2:L2"/>
    <mergeCell ref="M2:V2"/>
    <mergeCell ref="E3:L4"/>
    <mergeCell ref="B3:B14"/>
    <mergeCell ref="D3:D14"/>
    <mergeCell ref="F9:F14"/>
    <mergeCell ref="G9:H9"/>
    <mergeCell ref="C3:C14"/>
    <mergeCell ref="J9:J14"/>
    <mergeCell ref="K9:L9"/>
    <mergeCell ref="J6:L8"/>
    <mergeCell ref="AJ1:AR1"/>
    <mergeCell ref="W2:AI2"/>
    <mergeCell ref="AJ2:AR2"/>
    <mergeCell ref="M3:P4"/>
    <mergeCell ref="Q3:Q14"/>
    <mergeCell ref="R3:T4"/>
    <mergeCell ref="U3:U14"/>
    <mergeCell ref="V3:V14"/>
    <mergeCell ref="W3:AC4"/>
    <mergeCell ref="AD3:AI4"/>
    <mergeCell ref="W1:AI1"/>
    <mergeCell ref="AD5:AD14"/>
    <mergeCell ref="AE5:AI5"/>
    <mergeCell ref="Y9:Y14"/>
    <mergeCell ref="Z9:Z14"/>
    <mergeCell ref="AJ3:AN4"/>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rowBreaks count="1" manualBreakCount="1">
    <brk id="2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2"/>
  <sheetViews>
    <sheetView zoomScale="140" zoomScaleNormal="140" workbookViewId="0">
      <pane xSplit="2" ySplit="14" topLeftCell="C15" activePane="bottomRight" state="frozen"/>
      <selection sqref="A1:B1"/>
      <selection pane="topRight" sqref="A1:B1"/>
      <selection pane="bottomLeft" sqref="A1:B1"/>
      <selection pane="bottomRight" activeCell="C15" sqref="C15"/>
    </sheetView>
  </sheetViews>
  <sheetFormatPr baseColWidth="10" defaultRowHeight="11.1" customHeight="1" x14ac:dyDescent="0.2"/>
  <cols>
    <col min="1" max="1" width="3.28515625" style="14" customWidth="1"/>
    <col min="2" max="2" width="18.7109375" style="14" customWidth="1"/>
    <col min="3" max="11" width="6.28515625" style="14" customWidth="1"/>
    <col min="12" max="13" width="6.7109375" style="14" customWidth="1"/>
    <col min="14" max="16384" width="11.42578125" style="14"/>
  </cols>
  <sheetData>
    <row r="1" spans="1:15" s="116" customFormat="1" ht="30" customHeight="1" x14ac:dyDescent="0.2">
      <c r="A1" s="207" t="s">
        <v>112</v>
      </c>
      <c r="B1" s="208"/>
      <c r="C1" s="213" t="s">
        <v>134</v>
      </c>
      <c r="D1" s="213"/>
      <c r="E1" s="213"/>
      <c r="F1" s="213"/>
      <c r="G1" s="213"/>
      <c r="H1" s="213"/>
      <c r="I1" s="213"/>
      <c r="J1" s="213"/>
      <c r="K1" s="213"/>
      <c r="L1" s="213"/>
      <c r="M1" s="214"/>
    </row>
    <row r="2" spans="1:15" s="92" customFormat="1" ht="32.1" customHeight="1" x14ac:dyDescent="0.2">
      <c r="A2" s="209" t="s">
        <v>153</v>
      </c>
      <c r="B2" s="210"/>
      <c r="C2" s="211" t="s">
        <v>346</v>
      </c>
      <c r="D2" s="211"/>
      <c r="E2" s="211"/>
      <c r="F2" s="211"/>
      <c r="G2" s="211"/>
      <c r="H2" s="211"/>
      <c r="I2" s="211"/>
      <c r="J2" s="211"/>
      <c r="K2" s="211"/>
      <c r="L2" s="211"/>
      <c r="M2" s="212"/>
    </row>
    <row r="3" spans="1:15" s="92" customFormat="1" ht="11.45" customHeight="1" x14ac:dyDescent="0.2">
      <c r="A3" s="206" t="s">
        <v>90</v>
      </c>
      <c r="B3" s="203" t="s">
        <v>55</v>
      </c>
      <c r="C3" s="203" t="s">
        <v>359</v>
      </c>
      <c r="D3" s="203" t="s">
        <v>224</v>
      </c>
      <c r="E3" s="203" t="s">
        <v>154</v>
      </c>
      <c r="F3" s="203" t="s">
        <v>143</v>
      </c>
      <c r="G3" s="203" t="s">
        <v>155</v>
      </c>
      <c r="H3" s="203" t="s">
        <v>360</v>
      </c>
      <c r="I3" s="203" t="s">
        <v>156</v>
      </c>
      <c r="J3" s="203" t="s">
        <v>157</v>
      </c>
      <c r="K3" s="220" t="s">
        <v>158</v>
      </c>
      <c r="L3" s="203" t="s">
        <v>159</v>
      </c>
      <c r="M3" s="202" t="s">
        <v>160</v>
      </c>
    </row>
    <row r="4" spans="1:15" s="92" customFormat="1" ht="11.45" customHeight="1" x14ac:dyDescent="0.2">
      <c r="A4" s="206"/>
      <c r="B4" s="203"/>
      <c r="C4" s="203"/>
      <c r="D4" s="203"/>
      <c r="E4" s="203"/>
      <c r="F4" s="203"/>
      <c r="G4" s="203"/>
      <c r="H4" s="203"/>
      <c r="I4" s="203"/>
      <c r="J4" s="203"/>
      <c r="K4" s="220"/>
      <c r="L4" s="203"/>
      <c r="M4" s="202"/>
    </row>
    <row r="5" spans="1:15" s="92" customFormat="1" ht="11.45" customHeight="1" x14ac:dyDescent="0.2">
      <c r="A5" s="206"/>
      <c r="B5" s="203"/>
      <c r="C5" s="203"/>
      <c r="D5" s="203"/>
      <c r="E5" s="203"/>
      <c r="F5" s="203"/>
      <c r="G5" s="203"/>
      <c r="H5" s="203"/>
      <c r="I5" s="203"/>
      <c r="J5" s="203"/>
      <c r="K5" s="220"/>
      <c r="L5" s="203"/>
      <c r="M5" s="202"/>
    </row>
    <row r="6" spans="1:15" s="92" customFormat="1" ht="11.45" customHeight="1" x14ac:dyDescent="0.2">
      <c r="A6" s="206"/>
      <c r="B6" s="203"/>
      <c r="C6" s="203"/>
      <c r="D6" s="203"/>
      <c r="E6" s="203"/>
      <c r="F6" s="203"/>
      <c r="G6" s="203"/>
      <c r="H6" s="203"/>
      <c r="I6" s="203"/>
      <c r="J6" s="203"/>
      <c r="K6" s="220"/>
      <c r="L6" s="203"/>
      <c r="M6" s="202"/>
    </row>
    <row r="7" spans="1:15" s="92" customFormat="1" ht="11.45" customHeight="1" x14ac:dyDescent="0.2">
      <c r="A7" s="206"/>
      <c r="B7" s="203"/>
      <c r="C7" s="203"/>
      <c r="D7" s="203"/>
      <c r="E7" s="203"/>
      <c r="F7" s="203"/>
      <c r="G7" s="203"/>
      <c r="H7" s="203"/>
      <c r="I7" s="203"/>
      <c r="J7" s="203"/>
      <c r="K7" s="220"/>
      <c r="L7" s="203"/>
      <c r="M7" s="202"/>
    </row>
    <row r="8" spans="1:15" s="92" customFormat="1" ht="11.45" customHeight="1" x14ac:dyDescent="0.2">
      <c r="A8" s="206"/>
      <c r="B8" s="203"/>
      <c r="C8" s="203"/>
      <c r="D8" s="203"/>
      <c r="E8" s="203"/>
      <c r="F8" s="203"/>
      <c r="G8" s="203"/>
      <c r="H8" s="203"/>
      <c r="I8" s="203"/>
      <c r="J8" s="203"/>
      <c r="K8" s="220"/>
      <c r="L8" s="203"/>
      <c r="M8" s="202"/>
    </row>
    <row r="9" spans="1:15" s="92" customFormat="1" ht="11.45" customHeight="1" x14ac:dyDescent="0.2">
      <c r="A9" s="206"/>
      <c r="B9" s="203"/>
      <c r="C9" s="203"/>
      <c r="D9" s="203"/>
      <c r="E9" s="203"/>
      <c r="F9" s="203"/>
      <c r="G9" s="203"/>
      <c r="H9" s="203"/>
      <c r="I9" s="203"/>
      <c r="J9" s="203"/>
      <c r="K9" s="220"/>
      <c r="L9" s="203"/>
      <c r="M9" s="202"/>
    </row>
    <row r="10" spans="1:15" s="92" customFormat="1" ht="11.45" customHeight="1" x14ac:dyDescent="0.2">
      <c r="A10" s="206"/>
      <c r="B10" s="203"/>
      <c r="C10" s="203"/>
      <c r="D10" s="203"/>
      <c r="E10" s="203"/>
      <c r="F10" s="203"/>
      <c r="G10" s="203"/>
      <c r="H10" s="203"/>
      <c r="I10" s="203"/>
      <c r="J10" s="203"/>
      <c r="K10" s="220"/>
      <c r="L10" s="203"/>
      <c r="M10" s="202"/>
    </row>
    <row r="11" spans="1:15" s="92" customFormat="1" ht="11.45" customHeight="1" x14ac:dyDescent="0.2">
      <c r="A11" s="206"/>
      <c r="B11" s="203"/>
      <c r="C11" s="203"/>
      <c r="D11" s="203"/>
      <c r="E11" s="203"/>
      <c r="F11" s="203"/>
      <c r="G11" s="203"/>
      <c r="H11" s="203"/>
      <c r="I11" s="203"/>
      <c r="J11" s="203"/>
      <c r="K11" s="220"/>
      <c r="L11" s="203"/>
      <c r="M11" s="202"/>
    </row>
    <row r="12" spans="1:15" s="92" customFormat="1" ht="11.45" customHeight="1" x14ac:dyDescent="0.2">
      <c r="A12" s="206"/>
      <c r="B12" s="203"/>
      <c r="C12" s="203"/>
      <c r="D12" s="203"/>
      <c r="E12" s="203"/>
      <c r="F12" s="203"/>
      <c r="G12" s="203"/>
      <c r="H12" s="203"/>
      <c r="I12" s="203"/>
      <c r="J12" s="203"/>
      <c r="K12" s="220"/>
      <c r="L12" s="203"/>
      <c r="M12" s="202"/>
    </row>
    <row r="13" spans="1:15" s="92" customFormat="1" ht="11.45" customHeight="1" x14ac:dyDescent="0.2">
      <c r="A13" s="206"/>
      <c r="B13" s="203"/>
      <c r="C13" s="203"/>
      <c r="D13" s="203"/>
      <c r="E13" s="203"/>
      <c r="F13" s="203"/>
      <c r="G13" s="203"/>
      <c r="H13" s="203"/>
      <c r="I13" s="203"/>
      <c r="J13" s="203"/>
      <c r="K13" s="220"/>
      <c r="L13" s="203"/>
      <c r="M13" s="202"/>
    </row>
    <row r="14" spans="1:15" s="17" customFormat="1" ht="11.45" customHeight="1" x14ac:dyDescent="0.2">
      <c r="A14" s="12">
        <v>1</v>
      </c>
      <c r="B14" s="13">
        <v>2</v>
      </c>
      <c r="C14" s="13">
        <v>3</v>
      </c>
      <c r="D14" s="13">
        <v>4</v>
      </c>
      <c r="E14" s="13">
        <v>5</v>
      </c>
      <c r="F14" s="13">
        <v>6</v>
      </c>
      <c r="G14" s="13">
        <v>7</v>
      </c>
      <c r="H14" s="13">
        <v>8</v>
      </c>
      <c r="I14" s="13">
        <v>9</v>
      </c>
      <c r="J14" s="13">
        <v>10</v>
      </c>
      <c r="K14" s="28">
        <v>11</v>
      </c>
      <c r="L14" s="13">
        <v>12</v>
      </c>
      <c r="M14" s="16">
        <v>13</v>
      </c>
    </row>
    <row r="15" spans="1:15" s="76" customFormat="1" ht="11.45" customHeight="1" x14ac:dyDescent="0.2">
      <c r="A15" s="89"/>
      <c r="B15" s="112"/>
      <c r="C15" s="85"/>
      <c r="D15" s="110"/>
      <c r="E15" s="110"/>
      <c r="F15" s="110"/>
      <c r="G15" s="110"/>
      <c r="H15" s="110"/>
      <c r="I15" s="110"/>
      <c r="J15" s="110"/>
      <c r="K15" s="110"/>
      <c r="L15" s="110"/>
      <c r="M15" s="110"/>
    </row>
    <row r="16" spans="1:15" s="76" customFormat="1" ht="11.45" customHeight="1" x14ac:dyDescent="0.2">
      <c r="A16" s="27">
        <f>IF(D16&lt;&gt;"",COUNTA($D16:D$16),"")</f>
        <v>1</v>
      </c>
      <c r="B16" s="117" t="s">
        <v>31</v>
      </c>
      <c r="C16" s="118">
        <v>11835</v>
      </c>
      <c r="D16" s="107">
        <v>277</v>
      </c>
      <c r="E16" s="107">
        <v>1500</v>
      </c>
      <c r="F16" s="107">
        <v>77</v>
      </c>
      <c r="G16" s="107">
        <v>1300</v>
      </c>
      <c r="H16" s="107">
        <v>3396</v>
      </c>
      <c r="I16" s="107">
        <v>430</v>
      </c>
      <c r="J16" s="107">
        <v>1785</v>
      </c>
      <c r="K16" s="107">
        <v>1869</v>
      </c>
      <c r="L16" s="107">
        <v>49</v>
      </c>
      <c r="M16" s="107">
        <v>1152</v>
      </c>
      <c r="N16" s="119"/>
      <c r="O16" s="120"/>
    </row>
    <row r="17" spans="1:15" s="76" customFormat="1" ht="11.45" customHeight="1" x14ac:dyDescent="0.2">
      <c r="A17" s="27" t="str">
        <f>IF(D17&lt;&gt;"",COUNTA($D$16:D17),"")</f>
        <v/>
      </c>
      <c r="B17" s="115"/>
      <c r="C17" s="85"/>
      <c r="D17" s="85"/>
      <c r="E17" s="85"/>
      <c r="F17" s="85"/>
      <c r="G17" s="85"/>
      <c r="H17" s="85"/>
      <c r="I17" s="85"/>
      <c r="J17" s="85"/>
      <c r="K17" s="85"/>
      <c r="L17" s="85"/>
      <c r="M17" s="85"/>
    </row>
    <row r="18" spans="1:15" s="76" customFormat="1" ht="22.5" customHeight="1" x14ac:dyDescent="0.2">
      <c r="A18" s="27">
        <f>IF(D18&lt;&gt;"",COUNTA($D$16:D18),"")</f>
        <v>2</v>
      </c>
      <c r="B18" s="115" t="s">
        <v>268</v>
      </c>
      <c r="C18" s="85">
        <v>1785</v>
      </c>
      <c r="D18" s="110" t="s">
        <v>3</v>
      </c>
      <c r="E18" s="110" t="s">
        <v>3</v>
      </c>
      <c r="F18" s="110" t="s">
        <v>3</v>
      </c>
      <c r="G18" s="110" t="s">
        <v>3</v>
      </c>
      <c r="H18" s="110" t="s">
        <v>3</v>
      </c>
      <c r="I18" s="110" t="s">
        <v>3</v>
      </c>
      <c r="J18" s="110">
        <v>1785</v>
      </c>
      <c r="K18" s="110" t="s">
        <v>3</v>
      </c>
      <c r="L18" s="110" t="s">
        <v>3</v>
      </c>
      <c r="M18" s="110" t="s">
        <v>3</v>
      </c>
      <c r="O18" s="120"/>
    </row>
    <row r="19" spans="1:15" s="76" customFormat="1" ht="44.45" customHeight="1" x14ac:dyDescent="0.2">
      <c r="A19" s="27">
        <f>IF(D19&lt;&gt;"",COUNTA($D$16:D19),"")</f>
        <v>3</v>
      </c>
      <c r="B19" s="115" t="s">
        <v>269</v>
      </c>
      <c r="C19" s="85">
        <v>1003</v>
      </c>
      <c r="D19" s="110">
        <v>18</v>
      </c>
      <c r="E19" s="110">
        <v>173</v>
      </c>
      <c r="F19" s="110">
        <v>15</v>
      </c>
      <c r="G19" s="110">
        <v>133</v>
      </c>
      <c r="H19" s="110">
        <v>326</v>
      </c>
      <c r="I19" s="110">
        <v>52</v>
      </c>
      <c r="J19" s="110" t="s">
        <v>3</v>
      </c>
      <c r="K19" s="110">
        <v>210</v>
      </c>
      <c r="L19" s="110">
        <v>1</v>
      </c>
      <c r="M19" s="110">
        <v>75</v>
      </c>
      <c r="N19" s="119"/>
      <c r="O19" s="120"/>
    </row>
    <row r="20" spans="1:15" s="121" customFormat="1" ht="44.45" customHeight="1" x14ac:dyDescent="0.2">
      <c r="A20" s="27">
        <f>IF(D20&lt;&gt;"",COUNTA($D$16:D20),"")</f>
        <v>4</v>
      </c>
      <c r="B20" s="115" t="s">
        <v>270</v>
      </c>
      <c r="C20" s="85">
        <v>1229</v>
      </c>
      <c r="D20" s="110">
        <v>19</v>
      </c>
      <c r="E20" s="110">
        <v>88</v>
      </c>
      <c r="F20" s="110">
        <v>31</v>
      </c>
      <c r="G20" s="110">
        <v>175</v>
      </c>
      <c r="H20" s="110">
        <v>517</v>
      </c>
      <c r="I20" s="110">
        <v>75</v>
      </c>
      <c r="J20" s="110" t="s">
        <v>3</v>
      </c>
      <c r="K20" s="110">
        <v>201</v>
      </c>
      <c r="L20" s="110">
        <v>8</v>
      </c>
      <c r="M20" s="110">
        <v>115</v>
      </c>
      <c r="N20" s="119"/>
      <c r="O20" s="120"/>
    </row>
    <row r="21" spans="1:15" s="76" customFormat="1" ht="33.6" customHeight="1" x14ac:dyDescent="0.2">
      <c r="A21" s="27">
        <f>IF(D21&lt;&gt;"",COUNTA($D$16:D21),"")</f>
        <v>5</v>
      </c>
      <c r="B21" s="115" t="s">
        <v>271</v>
      </c>
      <c r="C21" s="85">
        <v>673</v>
      </c>
      <c r="D21" s="110">
        <v>4</v>
      </c>
      <c r="E21" s="110">
        <v>82</v>
      </c>
      <c r="F21" s="110">
        <v>1</v>
      </c>
      <c r="G21" s="110">
        <v>93</v>
      </c>
      <c r="H21" s="110">
        <v>223</v>
      </c>
      <c r="I21" s="110">
        <v>49</v>
      </c>
      <c r="J21" s="110" t="s">
        <v>3</v>
      </c>
      <c r="K21" s="110">
        <v>189</v>
      </c>
      <c r="L21" s="110">
        <v>1</v>
      </c>
      <c r="M21" s="110">
        <v>31</v>
      </c>
      <c r="N21" s="119"/>
      <c r="O21" s="120"/>
    </row>
    <row r="22" spans="1:15" s="76" customFormat="1" ht="44.45" customHeight="1" x14ac:dyDescent="0.2">
      <c r="A22" s="27">
        <f>IF(D22&lt;&gt;"",COUNTA($D$16:D22),"")</f>
        <v>6</v>
      </c>
      <c r="B22" s="115" t="s">
        <v>272</v>
      </c>
      <c r="C22" s="85">
        <v>1106</v>
      </c>
      <c r="D22" s="110">
        <v>11</v>
      </c>
      <c r="E22" s="110">
        <v>458</v>
      </c>
      <c r="F22" s="110">
        <v>4</v>
      </c>
      <c r="G22" s="110">
        <v>104</v>
      </c>
      <c r="H22" s="110">
        <v>248</v>
      </c>
      <c r="I22" s="110">
        <v>31</v>
      </c>
      <c r="J22" s="110" t="s">
        <v>3</v>
      </c>
      <c r="K22" s="110">
        <v>151</v>
      </c>
      <c r="L22" s="110">
        <v>3</v>
      </c>
      <c r="M22" s="110">
        <v>96</v>
      </c>
      <c r="N22" s="119"/>
      <c r="O22" s="120"/>
    </row>
    <row r="23" spans="1:15" s="76" customFormat="1" ht="33.6" customHeight="1" x14ac:dyDescent="0.2">
      <c r="A23" s="27">
        <f>IF(D23&lt;&gt;"",COUNTA($D$16:D23),"")</f>
        <v>7</v>
      </c>
      <c r="B23" s="115" t="s">
        <v>273</v>
      </c>
      <c r="C23" s="85">
        <v>551</v>
      </c>
      <c r="D23" s="110">
        <v>15</v>
      </c>
      <c r="E23" s="110">
        <v>227</v>
      </c>
      <c r="F23" s="110" t="s">
        <v>3</v>
      </c>
      <c r="G23" s="110">
        <v>35</v>
      </c>
      <c r="H23" s="110">
        <v>119</v>
      </c>
      <c r="I23" s="110">
        <v>15</v>
      </c>
      <c r="J23" s="110" t="s">
        <v>3</v>
      </c>
      <c r="K23" s="110">
        <v>30</v>
      </c>
      <c r="L23" s="110" t="s">
        <v>3</v>
      </c>
      <c r="M23" s="110">
        <v>110</v>
      </c>
      <c r="N23" s="119"/>
      <c r="O23" s="120"/>
    </row>
    <row r="24" spans="1:15" s="76" customFormat="1" ht="44.45" customHeight="1" x14ac:dyDescent="0.2">
      <c r="A24" s="27">
        <f>IF(D24&lt;&gt;"",COUNTA($D$16:D24),"")</f>
        <v>8</v>
      </c>
      <c r="B24" s="115" t="s">
        <v>274</v>
      </c>
      <c r="C24" s="85" t="s">
        <v>3</v>
      </c>
      <c r="D24" s="110" t="s">
        <v>3</v>
      </c>
      <c r="E24" s="110" t="s">
        <v>3</v>
      </c>
      <c r="F24" s="110" t="s">
        <v>3</v>
      </c>
      <c r="G24" s="110" t="s">
        <v>3</v>
      </c>
      <c r="H24" s="110" t="s">
        <v>3</v>
      </c>
      <c r="I24" s="110" t="s">
        <v>3</v>
      </c>
      <c r="J24" s="110" t="s">
        <v>3</v>
      </c>
      <c r="K24" s="110" t="s">
        <v>3</v>
      </c>
      <c r="L24" s="110" t="s">
        <v>3</v>
      </c>
      <c r="M24" s="110" t="s">
        <v>3</v>
      </c>
      <c r="N24" s="119"/>
      <c r="O24" s="120"/>
    </row>
    <row r="25" spans="1:15" s="76" customFormat="1" ht="33.6" customHeight="1" x14ac:dyDescent="0.2">
      <c r="A25" s="27">
        <f>IF(D25&lt;&gt;"",COUNTA($D$16:D25),"")</f>
        <v>9</v>
      </c>
      <c r="B25" s="115" t="s">
        <v>275</v>
      </c>
      <c r="C25" s="85" t="s">
        <v>3</v>
      </c>
      <c r="D25" s="110" t="s">
        <v>3</v>
      </c>
      <c r="E25" s="110" t="s">
        <v>3</v>
      </c>
      <c r="F25" s="110" t="s">
        <v>3</v>
      </c>
      <c r="G25" s="110" t="s">
        <v>3</v>
      </c>
      <c r="H25" s="110" t="s">
        <v>3</v>
      </c>
      <c r="I25" s="110" t="s">
        <v>3</v>
      </c>
      <c r="J25" s="110" t="s">
        <v>3</v>
      </c>
      <c r="K25" s="110" t="s">
        <v>3</v>
      </c>
      <c r="L25" s="110" t="s">
        <v>3</v>
      </c>
      <c r="M25" s="110" t="s">
        <v>3</v>
      </c>
      <c r="N25" s="119"/>
      <c r="O25" s="120"/>
    </row>
    <row r="26" spans="1:15" s="76" customFormat="1" ht="22.5" customHeight="1" x14ac:dyDescent="0.2">
      <c r="A26" s="27">
        <f>IF(D26&lt;&gt;"",COUNTA($D$16:D26),"")</f>
        <v>10</v>
      </c>
      <c r="B26" s="115" t="s">
        <v>276</v>
      </c>
      <c r="C26" s="85">
        <v>5111</v>
      </c>
      <c r="D26" s="110">
        <v>193</v>
      </c>
      <c r="E26" s="110">
        <v>429</v>
      </c>
      <c r="F26" s="110">
        <v>26</v>
      </c>
      <c r="G26" s="110">
        <v>713</v>
      </c>
      <c r="H26" s="110">
        <v>1875</v>
      </c>
      <c r="I26" s="110">
        <v>192</v>
      </c>
      <c r="J26" s="110" t="s">
        <v>3</v>
      </c>
      <c r="K26" s="110">
        <v>1027</v>
      </c>
      <c r="L26" s="110">
        <v>34</v>
      </c>
      <c r="M26" s="110">
        <v>622</v>
      </c>
      <c r="N26" s="119"/>
      <c r="O26" s="120"/>
    </row>
    <row r="27" spans="1:15" s="76" customFormat="1" ht="33.6" customHeight="1" x14ac:dyDescent="0.2">
      <c r="A27" s="27">
        <f>IF(D27&lt;&gt;"",COUNTA($D$16:D27),"")</f>
        <v>11</v>
      </c>
      <c r="B27" s="115" t="s">
        <v>277</v>
      </c>
      <c r="C27" s="85">
        <v>78</v>
      </c>
      <c r="D27" s="110">
        <v>9</v>
      </c>
      <c r="E27" s="110">
        <v>21</v>
      </c>
      <c r="F27" s="110" t="s">
        <v>3</v>
      </c>
      <c r="G27" s="110">
        <v>5</v>
      </c>
      <c r="H27" s="110">
        <v>14</v>
      </c>
      <c r="I27" s="110" t="s">
        <v>3</v>
      </c>
      <c r="J27" s="110" t="s">
        <v>3</v>
      </c>
      <c r="K27" s="110">
        <v>8</v>
      </c>
      <c r="L27" s="110" t="s">
        <v>3</v>
      </c>
      <c r="M27" s="110">
        <v>21</v>
      </c>
      <c r="N27" s="119"/>
      <c r="O27" s="120"/>
    </row>
    <row r="28" spans="1:15" s="76" customFormat="1" ht="22.5" customHeight="1" x14ac:dyDescent="0.2">
      <c r="A28" s="27">
        <f>IF(D28&lt;&gt;"",COUNTA($D$16:D28),"")</f>
        <v>12</v>
      </c>
      <c r="B28" s="115" t="s">
        <v>278</v>
      </c>
      <c r="C28" s="85">
        <v>299</v>
      </c>
      <c r="D28" s="110">
        <v>8</v>
      </c>
      <c r="E28" s="110">
        <v>22</v>
      </c>
      <c r="F28" s="110" t="s">
        <v>3</v>
      </c>
      <c r="G28" s="110">
        <v>42</v>
      </c>
      <c r="H28" s="110">
        <v>74</v>
      </c>
      <c r="I28" s="110">
        <v>16</v>
      </c>
      <c r="J28" s="110" t="s">
        <v>3</v>
      </c>
      <c r="K28" s="110">
        <v>53</v>
      </c>
      <c r="L28" s="110">
        <v>2</v>
      </c>
      <c r="M28" s="110">
        <v>82</v>
      </c>
      <c r="N28" s="119"/>
      <c r="O28" s="120"/>
    </row>
    <row r="29" spans="1:15" s="76" customFormat="1" ht="11.1" customHeight="1" x14ac:dyDescent="0.2">
      <c r="A29" s="89"/>
      <c r="C29" s="120"/>
      <c r="D29" s="120"/>
      <c r="E29" s="120"/>
      <c r="F29" s="120"/>
      <c r="G29" s="120"/>
      <c r="H29" s="120"/>
      <c r="I29" s="120"/>
      <c r="J29" s="120"/>
      <c r="K29" s="120"/>
      <c r="L29" s="120"/>
      <c r="M29" s="120"/>
      <c r="N29" s="119"/>
      <c r="O29" s="120"/>
    </row>
    <row r="30" spans="1:15" s="76" customFormat="1" ht="11.1" customHeight="1" x14ac:dyDescent="0.2">
      <c r="A30" s="89"/>
      <c r="C30" s="120"/>
      <c r="D30" s="120"/>
      <c r="E30" s="120"/>
      <c r="F30" s="120"/>
      <c r="G30" s="120"/>
      <c r="H30" s="120"/>
      <c r="I30" s="120"/>
      <c r="J30" s="120"/>
      <c r="K30" s="120"/>
      <c r="L30" s="120"/>
      <c r="M30" s="120"/>
      <c r="O30" s="120"/>
    </row>
    <row r="31" spans="1:15" s="76" customFormat="1" ht="11.1" customHeight="1" x14ac:dyDescent="0.2">
      <c r="A31" s="89"/>
    </row>
    <row r="32" spans="1:15" s="76" customFormat="1" ht="11.1" customHeight="1" x14ac:dyDescent="0.2">
      <c r="A32" s="89"/>
    </row>
    <row r="33" spans="1:1" s="76" customFormat="1" ht="11.1" customHeight="1" x14ac:dyDescent="0.2">
      <c r="A33" s="89"/>
    </row>
    <row r="34" spans="1:1" s="76" customFormat="1" ht="11.1" customHeight="1" x14ac:dyDescent="0.2">
      <c r="A34" s="89"/>
    </row>
    <row r="35" spans="1:1" s="76" customFormat="1" ht="11.1" customHeight="1" x14ac:dyDescent="0.2">
      <c r="A35" s="89"/>
    </row>
    <row r="36" spans="1:1" s="76" customFormat="1" ht="11.1" customHeight="1" x14ac:dyDescent="0.2">
      <c r="A36" s="89"/>
    </row>
    <row r="37" spans="1:1" s="76" customFormat="1" ht="11.1" customHeight="1" x14ac:dyDescent="0.2">
      <c r="A37" s="89"/>
    </row>
    <row r="38" spans="1:1" s="76" customFormat="1" ht="11.1" customHeight="1" x14ac:dyDescent="0.2">
      <c r="A38" s="89"/>
    </row>
    <row r="39" spans="1:1" s="76" customFormat="1" ht="11.1" customHeight="1" x14ac:dyDescent="0.2">
      <c r="A39" s="89"/>
    </row>
    <row r="40" spans="1:1" s="76" customFormat="1" ht="11.1" customHeight="1" x14ac:dyDescent="0.2">
      <c r="A40" s="89"/>
    </row>
    <row r="41" spans="1:1" s="76" customFormat="1" ht="11.1" customHeight="1" x14ac:dyDescent="0.2">
      <c r="A41" s="89"/>
    </row>
    <row r="42" spans="1:1" s="76" customFormat="1" ht="11.1" customHeight="1" x14ac:dyDescent="0.2">
      <c r="A42" s="89"/>
    </row>
    <row r="43" spans="1:1" s="76" customFormat="1" ht="11.1" customHeight="1" x14ac:dyDescent="0.2"/>
    <row r="44" spans="1:1" s="76" customFormat="1" ht="11.1" customHeight="1" x14ac:dyDescent="0.2"/>
    <row r="45" spans="1:1" s="76" customFormat="1" ht="11.1" customHeight="1" x14ac:dyDescent="0.2"/>
    <row r="46" spans="1:1" s="76" customFormat="1" ht="11.1" customHeight="1" x14ac:dyDescent="0.2"/>
    <row r="47" spans="1:1" s="76" customFormat="1" ht="11.1" customHeight="1" x14ac:dyDescent="0.2"/>
    <row r="48" spans="1:1" s="76" customFormat="1" ht="11.1" customHeight="1" x14ac:dyDescent="0.2"/>
    <row r="49" s="76" customFormat="1" ht="11.1" customHeight="1" x14ac:dyDescent="0.2"/>
    <row r="50" s="76" customFormat="1" ht="11.1" customHeight="1" x14ac:dyDescent="0.2"/>
    <row r="51" s="76" customFormat="1" ht="11.1" customHeight="1" x14ac:dyDescent="0.2"/>
    <row r="52" s="76" customFormat="1" ht="11.1" customHeight="1" x14ac:dyDescent="0.2"/>
    <row r="53" s="76" customFormat="1" ht="11.1" customHeight="1" x14ac:dyDescent="0.2"/>
    <row r="54" s="76" customFormat="1" ht="11.1" customHeight="1" x14ac:dyDescent="0.2"/>
    <row r="55" s="76" customFormat="1" ht="11.1" customHeight="1" x14ac:dyDescent="0.2"/>
    <row r="56" s="76" customFormat="1" ht="11.1" customHeight="1" x14ac:dyDescent="0.2"/>
    <row r="57" s="76" customFormat="1" ht="11.1" customHeight="1" x14ac:dyDescent="0.2"/>
    <row r="58" s="76" customFormat="1" ht="11.1" customHeight="1" x14ac:dyDescent="0.2"/>
    <row r="59" s="76" customFormat="1" ht="11.1" customHeight="1" x14ac:dyDescent="0.2"/>
    <row r="60" s="76" customFormat="1" ht="11.1" customHeight="1" x14ac:dyDescent="0.2"/>
    <row r="61" s="76" customFormat="1" ht="11.1" customHeight="1" x14ac:dyDescent="0.2"/>
    <row r="62" s="76" customFormat="1" ht="11.1" customHeight="1" x14ac:dyDescent="0.2"/>
    <row r="63" s="76" customFormat="1" ht="11.1" customHeight="1" x14ac:dyDescent="0.2"/>
    <row r="64" s="76" customFormat="1" ht="11.1" customHeight="1" x14ac:dyDescent="0.2"/>
    <row r="65" s="76" customFormat="1" ht="11.1" customHeight="1" x14ac:dyDescent="0.2"/>
    <row r="66" s="76" customFormat="1" ht="11.1" customHeight="1" x14ac:dyDescent="0.2"/>
    <row r="67" s="76" customFormat="1" ht="11.1" customHeight="1" x14ac:dyDescent="0.2"/>
    <row r="68" s="76" customFormat="1" ht="11.1" customHeight="1" x14ac:dyDescent="0.2"/>
    <row r="69" s="76" customFormat="1" ht="11.1" customHeight="1" x14ac:dyDescent="0.2"/>
    <row r="70" s="76" customFormat="1" ht="11.1" customHeight="1" x14ac:dyDescent="0.2"/>
    <row r="71" s="76" customFormat="1" ht="11.1" customHeight="1" x14ac:dyDescent="0.2"/>
    <row r="72" s="76" customFormat="1" ht="11.1" customHeight="1" x14ac:dyDescent="0.2"/>
    <row r="73" s="76" customFormat="1" ht="11.1" customHeight="1" x14ac:dyDescent="0.2"/>
    <row r="74" s="76" customFormat="1" ht="11.1" customHeight="1" x14ac:dyDescent="0.2"/>
    <row r="75" s="76" customFormat="1" ht="11.1" customHeight="1" x14ac:dyDescent="0.2"/>
    <row r="76" s="76" customFormat="1" ht="11.1" customHeight="1" x14ac:dyDescent="0.2"/>
    <row r="77" s="76" customFormat="1" ht="11.1" customHeight="1" x14ac:dyDescent="0.2"/>
    <row r="78" s="76" customFormat="1" ht="11.1" customHeight="1" x14ac:dyDescent="0.2"/>
    <row r="79" s="76" customFormat="1" ht="11.1" customHeight="1" x14ac:dyDescent="0.2"/>
    <row r="80" s="76" customFormat="1" ht="11.1" customHeight="1" x14ac:dyDescent="0.2"/>
    <row r="81" s="76" customFormat="1" ht="11.1" customHeight="1" x14ac:dyDescent="0.2"/>
    <row r="82" s="76" customFormat="1" ht="11.1" customHeight="1" x14ac:dyDescent="0.2"/>
  </sheetData>
  <mergeCells count="17">
    <mergeCell ref="L3:L13"/>
    <mergeCell ref="K3:K13"/>
    <mergeCell ref="J3:J13"/>
    <mergeCell ref="B3:B13"/>
    <mergeCell ref="C3:C13"/>
    <mergeCell ref="C1:M1"/>
    <mergeCell ref="C2:M2"/>
    <mergeCell ref="A1:B1"/>
    <mergeCell ref="A2:B2"/>
    <mergeCell ref="A3:A13"/>
    <mergeCell ref="I3:I13"/>
    <mergeCell ref="H3:H13"/>
    <mergeCell ref="G3:G13"/>
    <mergeCell ref="F3:F13"/>
    <mergeCell ref="E3:E13"/>
    <mergeCell ref="D3:D13"/>
    <mergeCell ref="M3:M13"/>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7"/>
  <sheetViews>
    <sheetView zoomScale="140" zoomScaleNormal="140" zoomScaleSheetLayoutView="140" workbookViewId="0">
      <pane xSplit="2" ySplit="14" topLeftCell="C15" activePane="bottomRight" state="frozen"/>
      <selection sqref="A1:B1"/>
      <selection pane="topRight" sqref="A1:B1"/>
      <selection pane="bottomLeft" sqref="A1:B1"/>
      <selection pane="bottomRight" activeCell="C15" sqref="C15:M15"/>
    </sheetView>
  </sheetViews>
  <sheetFormatPr baseColWidth="10" defaultColWidth="11.140625" defaultRowHeight="11.25" x14ac:dyDescent="0.2"/>
  <cols>
    <col min="1" max="1" width="3.7109375" style="89" customWidth="1"/>
    <col min="2" max="2" width="21.28515625" style="14" customWidth="1"/>
    <col min="3" max="5" width="6.28515625" style="18" customWidth="1"/>
    <col min="6" max="9" width="5.7109375" style="18" customWidth="1"/>
    <col min="10" max="13" width="6.28515625" style="18" customWidth="1"/>
    <col min="14" max="16384" width="11.140625" style="14"/>
  </cols>
  <sheetData>
    <row r="1" spans="1:13" s="116" customFormat="1" ht="30" customHeight="1" x14ac:dyDescent="0.2">
      <c r="A1" s="207" t="s">
        <v>112</v>
      </c>
      <c r="B1" s="208"/>
      <c r="C1" s="229" t="s">
        <v>134</v>
      </c>
      <c r="D1" s="229"/>
      <c r="E1" s="229"/>
      <c r="F1" s="229"/>
      <c r="G1" s="229"/>
      <c r="H1" s="229"/>
      <c r="I1" s="229"/>
      <c r="J1" s="229"/>
      <c r="K1" s="229"/>
      <c r="L1" s="229"/>
      <c r="M1" s="230"/>
    </row>
    <row r="2" spans="1:13" s="92" customFormat="1" ht="32.1" customHeight="1" x14ac:dyDescent="0.2">
      <c r="A2" s="209" t="s">
        <v>162</v>
      </c>
      <c r="B2" s="210"/>
      <c r="C2" s="231" t="s">
        <v>347</v>
      </c>
      <c r="D2" s="231"/>
      <c r="E2" s="231"/>
      <c r="F2" s="231"/>
      <c r="G2" s="231"/>
      <c r="H2" s="231"/>
      <c r="I2" s="231"/>
      <c r="J2" s="231"/>
      <c r="K2" s="231"/>
      <c r="L2" s="231"/>
      <c r="M2" s="232"/>
    </row>
    <row r="3" spans="1:13" s="92" customFormat="1" ht="11.45" customHeight="1" x14ac:dyDescent="0.2">
      <c r="A3" s="206" t="s">
        <v>90</v>
      </c>
      <c r="B3" s="203" t="s">
        <v>287</v>
      </c>
      <c r="C3" s="220" t="s">
        <v>61</v>
      </c>
      <c r="D3" s="220" t="s">
        <v>56</v>
      </c>
      <c r="E3" s="220"/>
      <c r="F3" s="220"/>
      <c r="G3" s="220"/>
      <c r="H3" s="220"/>
      <c r="I3" s="220"/>
      <c r="J3" s="220" t="s">
        <v>63</v>
      </c>
      <c r="K3" s="220" t="s">
        <v>358</v>
      </c>
      <c r="L3" s="220" t="s">
        <v>164</v>
      </c>
      <c r="M3" s="228" t="s">
        <v>382</v>
      </c>
    </row>
    <row r="4" spans="1:13" s="92" customFormat="1" ht="11.45" customHeight="1" x14ac:dyDescent="0.2">
      <c r="A4" s="206"/>
      <c r="B4" s="203"/>
      <c r="C4" s="220"/>
      <c r="D4" s="220" t="s">
        <v>105</v>
      </c>
      <c r="E4" s="220" t="s">
        <v>106</v>
      </c>
      <c r="F4" s="220" t="s">
        <v>163</v>
      </c>
      <c r="G4" s="220"/>
      <c r="H4" s="220"/>
      <c r="I4" s="220"/>
      <c r="J4" s="220"/>
      <c r="K4" s="220"/>
      <c r="L4" s="220"/>
      <c r="M4" s="228"/>
    </row>
    <row r="5" spans="1:13" s="92" customFormat="1" ht="11.45" customHeight="1" x14ac:dyDescent="0.2">
      <c r="A5" s="206"/>
      <c r="B5" s="203"/>
      <c r="C5" s="220"/>
      <c r="D5" s="220"/>
      <c r="E5" s="220"/>
      <c r="F5" s="220"/>
      <c r="G5" s="220"/>
      <c r="H5" s="220"/>
      <c r="I5" s="220"/>
      <c r="J5" s="220"/>
      <c r="K5" s="220"/>
      <c r="L5" s="220"/>
      <c r="M5" s="228"/>
    </row>
    <row r="6" spans="1:13" s="92" customFormat="1" ht="11.45" customHeight="1" x14ac:dyDescent="0.2">
      <c r="A6" s="206"/>
      <c r="B6" s="203"/>
      <c r="C6" s="220"/>
      <c r="D6" s="220"/>
      <c r="E6" s="220"/>
      <c r="F6" s="220"/>
      <c r="G6" s="220"/>
      <c r="H6" s="220"/>
      <c r="I6" s="220"/>
      <c r="J6" s="220"/>
      <c r="K6" s="220"/>
      <c r="L6" s="220"/>
      <c r="M6" s="228"/>
    </row>
    <row r="7" spans="1:13" s="92" customFormat="1" ht="11.45" customHeight="1" x14ac:dyDescent="0.2">
      <c r="A7" s="206"/>
      <c r="B7" s="203"/>
      <c r="C7" s="220"/>
      <c r="D7" s="220"/>
      <c r="E7" s="220"/>
      <c r="F7" s="220" t="s">
        <v>57</v>
      </c>
      <c r="G7" s="220" t="s">
        <v>58</v>
      </c>
      <c r="H7" s="220" t="s">
        <v>59</v>
      </c>
      <c r="I7" s="220" t="s">
        <v>60</v>
      </c>
      <c r="J7" s="220"/>
      <c r="K7" s="220"/>
      <c r="L7" s="220"/>
      <c r="M7" s="228"/>
    </row>
    <row r="8" spans="1:13" s="92" customFormat="1" ht="11.45" customHeight="1" x14ac:dyDescent="0.2">
      <c r="A8" s="206"/>
      <c r="B8" s="203"/>
      <c r="C8" s="220"/>
      <c r="D8" s="220"/>
      <c r="E8" s="220"/>
      <c r="F8" s="220"/>
      <c r="G8" s="220"/>
      <c r="H8" s="220"/>
      <c r="I8" s="220"/>
      <c r="J8" s="220"/>
      <c r="K8" s="220"/>
      <c r="L8" s="220"/>
      <c r="M8" s="228"/>
    </row>
    <row r="9" spans="1:13" s="92" customFormat="1" ht="11.45" customHeight="1" x14ac:dyDescent="0.2">
      <c r="A9" s="206"/>
      <c r="B9" s="203"/>
      <c r="C9" s="220"/>
      <c r="D9" s="220"/>
      <c r="E9" s="220"/>
      <c r="F9" s="220"/>
      <c r="G9" s="220"/>
      <c r="H9" s="220"/>
      <c r="I9" s="220"/>
      <c r="J9" s="220"/>
      <c r="K9" s="220"/>
      <c r="L9" s="220"/>
      <c r="M9" s="228"/>
    </row>
    <row r="10" spans="1:13" s="92" customFormat="1" ht="11.45" customHeight="1" x14ac:dyDescent="0.2">
      <c r="A10" s="206"/>
      <c r="B10" s="203"/>
      <c r="C10" s="220"/>
      <c r="D10" s="220"/>
      <c r="E10" s="220"/>
      <c r="F10" s="220"/>
      <c r="G10" s="220"/>
      <c r="H10" s="220"/>
      <c r="I10" s="220"/>
      <c r="J10" s="220"/>
      <c r="K10" s="220"/>
      <c r="L10" s="220"/>
      <c r="M10" s="228"/>
    </row>
    <row r="11" spans="1:13" s="92" customFormat="1" ht="11.45" customHeight="1" x14ac:dyDescent="0.2">
      <c r="A11" s="206"/>
      <c r="B11" s="203"/>
      <c r="C11" s="220"/>
      <c r="D11" s="220"/>
      <c r="E11" s="220"/>
      <c r="F11" s="220"/>
      <c r="G11" s="220"/>
      <c r="H11" s="220"/>
      <c r="I11" s="220"/>
      <c r="J11" s="220"/>
      <c r="K11" s="220"/>
      <c r="L11" s="220"/>
      <c r="M11" s="228"/>
    </row>
    <row r="12" spans="1:13" s="92" customFormat="1" ht="11.45" customHeight="1" x14ac:dyDescent="0.2">
      <c r="A12" s="206"/>
      <c r="B12" s="203"/>
      <c r="C12" s="220"/>
      <c r="D12" s="220"/>
      <c r="E12" s="220"/>
      <c r="F12" s="220"/>
      <c r="G12" s="220"/>
      <c r="H12" s="220"/>
      <c r="I12" s="220"/>
      <c r="J12" s="220"/>
      <c r="K12" s="220"/>
      <c r="L12" s="220"/>
      <c r="M12" s="228"/>
    </row>
    <row r="13" spans="1:13" s="92" customFormat="1" ht="11.45" customHeight="1" x14ac:dyDescent="0.2">
      <c r="A13" s="206"/>
      <c r="B13" s="203"/>
      <c r="C13" s="220"/>
      <c r="D13" s="220"/>
      <c r="E13" s="220"/>
      <c r="F13" s="220"/>
      <c r="G13" s="220"/>
      <c r="H13" s="220"/>
      <c r="I13" s="220"/>
      <c r="J13" s="220"/>
      <c r="K13" s="220"/>
      <c r="L13" s="220"/>
      <c r="M13" s="228"/>
    </row>
    <row r="14" spans="1:13" s="20" customFormat="1" ht="11.45" customHeight="1" x14ac:dyDescent="0.2">
      <c r="A14" s="12">
        <v>1</v>
      </c>
      <c r="B14" s="13">
        <v>2</v>
      </c>
      <c r="C14" s="28">
        <v>3</v>
      </c>
      <c r="D14" s="28">
        <v>4</v>
      </c>
      <c r="E14" s="28">
        <v>5</v>
      </c>
      <c r="F14" s="28">
        <v>6</v>
      </c>
      <c r="G14" s="28">
        <v>7</v>
      </c>
      <c r="H14" s="28">
        <v>8</v>
      </c>
      <c r="I14" s="28">
        <v>9</v>
      </c>
      <c r="J14" s="28">
        <v>10</v>
      </c>
      <c r="K14" s="28">
        <v>11</v>
      </c>
      <c r="L14" s="28">
        <v>12</v>
      </c>
      <c r="M14" s="29">
        <v>13</v>
      </c>
    </row>
    <row r="15" spans="1:13" s="122" customFormat="1" ht="20.100000000000001" customHeight="1" x14ac:dyDescent="0.2">
      <c r="A15" s="126"/>
      <c r="B15" s="112"/>
      <c r="C15" s="227" t="s">
        <v>161</v>
      </c>
      <c r="D15" s="227"/>
      <c r="E15" s="227"/>
      <c r="F15" s="227"/>
      <c r="G15" s="227"/>
      <c r="H15" s="227"/>
      <c r="I15" s="227"/>
      <c r="J15" s="227"/>
      <c r="K15" s="227"/>
      <c r="L15" s="227"/>
      <c r="M15" s="227"/>
    </row>
    <row r="16" spans="1:13" s="122" customFormat="1" ht="20.100000000000001" customHeight="1" x14ac:dyDescent="0.2">
      <c r="A16" s="126"/>
      <c r="B16" s="115"/>
      <c r="C16" s="226" t="s">
        <v>24</v>
      </c>
      <c r="D16" s="226"/>
      <c r="E16" s="226"/>
      <c r="F16" s="226"/>
      <c r="G16" s="226"/>
      <c r="H16" s="226"/>
      <c r="I16" s="226"/>
      <c r="J16" s="226"/>
      <c r="K16" s="226"/>
      <c r="L16" s="226"/>
      <c r="M16" s="226"/>
    </row>
    <row r="17" spans="1:13" s="123" customFormat="1" ht="11.45" customHeight="1" x14ac:dyDescent="0.2">
      <c r="A17" s="27">
        <f>IF(D17&lt;&gt;"",COUNTA($D$17:D17),"")</f>
        <v>1</v>
      </c>
      <c r="B17" s="117" t="s">
        <v>62</v>
      </c>
      <c r="C17" s="107">
        <v>6520</v>
      </c>
      <c r="D17" s="107">
        <v>3655</v>
      </c>
      <c r="E17" s="107">
        <v>2865</v>
      </c>
      <c r="F17" s="107">
        <v>1273</v>
      </c>
      <c r="G17" s="107">
        <v>2135</v>
      </c>
      <c r="H17" s="107">
        <v>2433</v>
      </c>
      <c r="I17" s="107">
        <v>679</v>
      </c>
      <c r="J17" s="107">
        <v>697</v>
      </c>
      <c r="K17" s="107">
        <v>2818</v>
      </c>
      <c r="L17" s="107">
        <v>454</v>
      </c>
      <c r="M17" s="107" t="s">
        <v>7</v>
      </c>
    </row>
    <row r="18" spans="1:13" s="122" customFormat="1" ht="11.45" customHeight="1" x14ac:dyDescent="0.2">
      <c r="A18" s="27" t="str">
        <f>IF(D18&lt;&gt;"",COUNTA($D$17:D18),"")</f>
        <v/>
      </c>
      <c r="B18" s="115"/>
      <c r="C18" s="124"/>
      <c r="D18" s="124"/>
      <c r="E18" s="124"/>
      <c r="F18" s="124"/>
      <c r="G18" s="124"/>
      <c r="H18" s="124"/>
      <c r="I18" s="124"/>
      <c r="J18" s="124"/>
      <c r="K18" s="124"/>
      <c r="L18" s="124"/>
      <c r="M18" s="125"/>
    </row>
    <row r="19" spans="1:13" s="76" customFormat="1" ht="11.45" customHeight="1" x14ac:dyDescent="0.2">
      <c r="A19" s="27">
        <f>IF(D19&lt;&gt;"",COUNTA($D$17:D19),"")</f>
        <v>2</v>
      </c>
      <c r="B19" s="115" t="s">
        <v>279</v>
      </c>
      <c r="C19" s="110">
        <v>721</v>
      </c>
      <c r="D19" s="110">
        <v>383</v>
      </c>
      <c r="E19" s="110">
        <v>338</v>
      </c>
      <c r="F19" s="110">
        <v>139</v>
      </c>
      <c r="G19" s="110">
        <v>205</v>
      </c>
      <c r="H19" s="110">
        <v>287</v>
      </c>
      <c r="I19" s="110">
        <v>90</v>
      </c>
      <c r="J19" s="110">
        <v>94</v>
      </c>
      <c r="K19" s="110">
        <v>376</v>
      </c>
      <c r="L19" s="110">
        <v>41</v>
      </c>
      <c r="M19" s="110" t="s">
        <v>7</v>
      </c>
    </row>
    <row r="20" spans="1:13" s="76" customFormat="1" ht="11.45" customHeight="1" x14ac:dyDescent="0.2">
      <c r="A20" s="27">
        <f>IF(D20&lt;&gt;"",COUNTA($D$17:D20),"")</f>
        <v>3</v>
      </c>
      <c r="B20" s="115" t="s">
        <v>280</v>
      </c>
      <c r="C20" s="110">
        <v>725</v>
      </c>
      <c r="D20" s="110">
        <v>435</v>
      </c>
      <c r="E20" s="110">
        <v>290</v>
      </c>
      <c r="F20" s="110">
        <v>162</v>
      </c>
      <c r="G20" s="110">
        <v>212</v>
      </c>
      <c r="H20" s="110">
        <v>274</v>
      </c>
      <c r="I20" s="110">
        <v>77</v>
      </c>
      <c r="J20" s="110">
        <v>130</v>
      </c>
      <c r="K20" s="110">
        <v>416</v>
      </c>
      <c r="L20" s="110">
        <v>75</v>
      </c>
      <c r="M20" s="110" t="s">
        <v>7</v>
      </c>
    </row>
    <row r="21" spans="1:13" s="76" customFormat="1" ht="11.45" customHeight="1" x14ac:dyDescent="0.2">
      <c r="A21" s="27" t="str">
        <f>IF(D21&lt;&gt;"",COUNTA($D$17:D21),"")</f>
        <v/>
      </c>
      <c r="B21" s="115"/>
      <c r="C21" s="110"/>
      <c r="D21" s="110"/>
      <c r="E21" s="110"/>
      <c r="F21" s="110"/>
      <c r="G21" s="110"/>
      <c r="H21" s="110"/>
      <c r="I21" s="110"/>
      <c r="J21" s="110"/>
      <c r="K21" s="110"/>
      <c r="L21" s="110"/>
      <c r="M21" s="110"/>
    </row>
    <row r="22" spans="1:13" s="76" customFormat="1" ht="11.45" customHeight="1" x14ac:dyDescent="0.2">
      <c r="A22" s="27">
        <f>IF(D22&lt;&gt;"",COUNTA($D$17:D22),"")</f>
        <v>4</v>
      </c>
      <c r="B22" s="115" t="s">
        <v>281</v>
      </c>
      <c r="C22" s="110">
        <v>888</v>
      </c>
      <c r="D22" s="110">
        <v>502</v>
      </c>
      <c r="E22" s="110">
        <v>386</v>
      </c>
      <c r="F22" s="110">
        <v>143</v>
      </c>
      <c r="G22" s="110">
        <v>295</v>
      </c>
      <c r="H22" s="110">
        <v>362</v>
      </c>
      <c r="I22" s="110">
        <v>88</v>
      </c>
      <c r="J22" s="110">
        <v>88</v>
      </c>
      <c r="K22" s="110">
        <v>482</v>
      </c>
      <c r="L22" s="110">
        <v>79</v>
      </c>
      <c r="M22" s="110" t="s">
        <v>7</v>
      </c>
    </row>
    <row r="23" spans="1:13" s="76" customFormat="1" ht="11.45" customHeight="1" x14ac:dyDescent="0.2">
      <c r="A23" s="27">
        <f>IF(D23&lt;&gt;"",COUNTA($D$17:D23),"")</f>
        <v>5</v>
      </c>
      <c r="B23" s="115" t="s">
        <v>282</v>
      </c>
      <c r="C23" s="110">
        <v>538</v>
      </c>
      <c r="D23" s="110">
        <v>298</v>
      </c>
      <c r="E23" s="110">
        <v>240</v>
      </c>
      <c r="F23" s="110">
        <v>105</v>
      </c>
      <c r="G23" s="110">
        <v>164</v>
      </c>
      <c r="H23" s="110">
        <v>189</v>
      </c>
      <c r="I23" s="110">
        <v>80</v>
      </c>
      <c r="J23" s="110">
        <v>51</v>
      </c>
      <c r="K23" s="110">
        <v>151</v>
      </c>
      <c r="L23" s="110">
        <v>73</v>
      </c>
      <c r="M23" s="110" t="s">
        <v>7</v>
      </c>
    </row>
    <row r="24" spans="1:13" s="76" customFormat="1" ht="11.45" customHeight="1" x14ac:dyDescent="0.2">
      <c r="A24" s="27">
        <f>IF(D24&lt;&gt;"",COUNTA($D$17:D24),"")</f>
        <v>6</v>
      </c>
      <c r="B24" s="115" t="s">
        <v>283</v>
      </c>
      <c r="C24" s="110">
        <v>1278</v>
      </c>
      <c r="D24" s="110">
        <v>696</v>
      </c>
      <c r="E24" s="110">
        <v>582</v>
      </c>
      <c r="F24" s="110">
        <v>230</v>
      </c>
      <c r="G24" s="110">
        <v>452</v>
      </c>
      <c r="H24" s="110">
        <v>452</v>
      </c>
      <c r="I24" s="110">
        <v>144</v>
      </c>
      <c r="J24" s="110">
        <v>90</v>
      </c>
      <c r="K24" s="110">
        <v>500</v>
      </c>
      <c r="L24" s="110">
        <v>111</v>
      </c>
      <c r="M24" s="110" t="s">
        <v>7</v>
      </c>
    </row>
    <row r="25" spans="1:13" s="76" customFormat="1" ht="11.45" customHeight="1" x14ac:dyDescent="0.2">
      <c r="A25" s="27">
        <f>IF(D25&lt;&gt;"",COUNTA($D$17:D25),"")</f>
        <v>7</v>
      </c>
      <c r="B25" s="115" t="s">
        <v>284</v>
      </c>
      <c r="C25" s="110">
        <v>121</v>
      </c>
      <c r="D25" s="110">
        <v>70</v>
      </c>
      <c r="E25" s="110">
        <v>51</v>
      </c>
      <c r="F25" s="110">
        <v>22</v>
      </c>
      <c r="G25" s="110">
        <v>38</v>
      </c>
      <c r="H25" s="110">
        <v>55</v>
      </c>
      <c r="I25" s="110">
        <v>6</v>
      </c>
      <c r="J25" s="110">
        <v>13</v>
      </c>
      <c r="K25" s="110">
        <v>45</v>
      </c>
      <c r="L25" s="110">
        <v>18</v>
      </c>
      <c r="M25" s="110" t="s">
        <v>7</v>
      </c>
    </row>
    <row r="26" spans="1:13" s="76" customFormat="1" ht="11.45" customHeight="1" x14ac:dyDescent="0.2">
      <c r="A26" s="27">
        <f>IF(D26&lt;&gt;"",COUNTA($D$17:D26),"")</f>
        <v>8</v>
      </c>
      <c r="B26" s="115" t="s">
        <v>285</v>
      </c>
      <c r="C26" s="110">
        <v>1224</v>
      </c>
      <c r="D26" s="110">
        <v>715</v>
      </c>
      <c r="E26" s="110">
        <v>509</v>
      </c>
      <c r="F26" s="110">
        <v>205</v>
      </c>
      <c r="G26" s="110">
        <v>375</v>
      </c>
      <c r="H26" s="110">
        <v>527</v>
      </c>
      <c r="I26" s="110">
        <v>117</v>
      </c>
      <c r="J26" s="110">
        <v>135</v>
      </c>
      <c r="K26" s="110">
        <v>591</v>
      </c>
      <c r="L26" s="110">
        <v>23</v>
      </c>
      <c r="M26" s="110" t="s">
        <v>7</v>
      </c>
    </row>
    <row r="27" spans="1:13" s="76" customFormat="1" ht="11.45" customHeight="1" x14ac:dyDescent="0.2">
      <c r="A27" s="27">
        <f>IF(D27&lt;&gt;"",COUNTA($D$17:D27),"")</f>
        <v>9</v>
      </c>
      <c r="B27" s="115" t="s">
        <v>286</v>
      </c>
      <c r="C27" s="110">
        <v>1025</v>
      </c>
      <c r="D27" s="110">
        <v>556</v>
      </c>
      <c r="E27" s="110">
        <v>469</v>
      </c>
      <c r="F27" s="110">
        <v>267</v>
      </c>
      <c r="G27" s="110">
        <v>394</v>
      </c>
      <c r="H27" s="110">
        <v>287</v>
      </c>
      <c r="I27" s="110">
        <v>77</v>
      </c>
      <c r="J27" s="110">
        <v>96</v>
      </c>
      <c r="K27" s="110">
        <v>257</v>
      </c>
      <c r="L27" s="110">
        <v>34</v>
      </c>
      <c r="M27" s="110" t="s">
        <v>7</v>
      </c>
    </row>
    <row r="28" spans="1:13" s="76" customFormat="1" ht="20.100000000000001" customHeight="1" x14ac:dyDescent="0.2">
      <c r="A28" s="27" t="str">
        <f>IF(D28&lt;&gt;"",COUNTA($D$17:D28),"")</f>
        <v/>
      </c>
      <c r="B28" s="115"/>
      <c r="C28" s="222" t="s">
        <v>25</v>
      </c>
      <c r="D28" s="222"/>
      <c r="E28" s="222"/>
      <c r="F28" s="222"/>
      <c r="G28" s="222"/>
      <c r="H28" s="222"/>
      <c r="I28" s="222"/>
      <c r="J28" s="222"/>
      <c r="K28" s="222"/>
      <c r="L28" s="222"/>
      <c r="M28" s="222"/>
    </row>
    <row r="29" spans="1:13" s="76" customFormat="1" ht="11.45" customHeight="1" x14ac:dyDescent="0.2">
      <c r="A29" s="27">
        <f>IF(D29&lt;&gt;"",COUNTA($D$17:D29),"")</f>
        <v>10</v>
      </c>
      <c r="B29" s="117" t="s">
        <v>62</v>
      </c>
      <c r="C29" s="107">
        <v>8363</v>
      </c>
      <c r="D29" s="107">
        <v>4923</v>
      </c>
      <c r="E29" s="107">
        <v>3440</v>
      </c>
      <c r="F29" s="107">
        <v>941</v>
      </c>
      <c r="G29" s="107">
        <v>2783</v>
      </c>
      <c r="H29" s="107">
        <v>3817</v>
      </c>
      <c r="I29" s="107">
        <v>822</v>
      </c>
      <c r="J29" s="107">
        <v>841</v>
      </c>
      <c r="K29" s="107">
        <v>4705</v>
      </c>
      <c r="L29" s="107">
        <v>1207</v>
      </c>
      <c r="M29" s="107">
        <v>28</v>
      </c>
    </row>
    <row r="30" spans="1:13" s="76" customFormat="1" ht="11.45" customHeight="1" x14ac:dyDescent="0.2">
      <c r="A30" s="27" t="str">
        <f>IF(D30&lt;&gt;"",COUNTA($D$17:D30),"")</f>
        <v/>
      </c>
      <c r="B30" s="115"/>
      <c r="C30" s="124"/>
      <c r="D30" s="124"/>
      <c r="E30" s="124"/>
      <c r="F30" s="124"/>
      <c r="G30" s="124"/>
      <c r="H30" s="124"/>
      <c r="I30" s="124"/>
      <c r="J30" s="124"/>
      <c r="K30" s="124"/>
      <c r="L30" s="124"/>
      <c r="M30" s="125"/>
    </row>
    <row r="31" spans="1:13" s="76" customFormat="1" ht="11.45" customHeight="1" x14ac:dyDescent="0.2">
      <c r="A31" s="27">
        <f>IF(D31&lt;&gt;"",COUNTA($D$17:D31),"")</f>
        <v>11</v>
      </c>
      <c r="B31" s="115" t="s">
        <v>279</v>
      </c>
      <c r="C31" s="110">
        <v>1076</v>
      </c>
      <c r="D31" s="110">
        <v>604</v>
      </c>
      <c r="E31" s="110">
        <v>472</v>
      </c>
      <c r="F31" s="110">
        <v>107</v>
      </c>
      <c r="G31" s="110">
        <v>318</v>
      </c>
      <c r="H31" s="110">
        <v>482</v>
      </c>
      <c r="I31" s="110">
        <v>169</v>
      </c>
      <c r="J31" s="110">
        <v>123</v>
      </c>
      <c r="K31" s="110">
        <v>687</v>
      </c>
      <c r="L31" s="110">
        <v>120</v>
      </c>
      <c r="M31" s="110">
        <v>29</v>
      </c>
    </row>
    <row r="32" spans="1:13" s="76" customFormat="1" ht="11.45" customHeight="1" x14ac:dyDescent="0.2">
      <c r="A32" s="27">
        <f>IF(D32&lt;&gt;"",COUNTA($D$17:D32),"")</f>
        <v>12</v>
      </c>
      <c r="B32" s="115" t="s">
        <v>280</v>
      </c>
      <c r="C32" s="110">
        <v>834</v>
      </c>
      <c r="D32" s="110">
        <v>524</v>
      </c>
      <c r="E32" s="110">
        <v>310</v>
      </c>
      <c r="F32" s="110">
        <v>150</v>
      </c>
      <c r="G32" s="110">
        <v>289</v>
      </c>
      <c r="H32" s="110">
        <v>338</v>
      </c>
      <c r="I32" s="110">
        <v>57</v>
      </c>
      <c r="J32" s="110">
        <v>119</v>
      </c>
      <c r="K32" s="110">
        <v>540</v>
      </c>
      <c r="L32" s="110">
        <v>117</v>
      </c>
      <c r="M32" s="110">
        <v>19</v>
      </c>
    </row>
    <row r="33" spans="1:13" s="76" customFormat="1" ht="11.45" customHeight="1" x14ac:dyDescent="0.2">
      <c r="A33" s="27" t="str">
        <f>IF(D33&lt;&gt;"",COUNTA($D$17:D33),"")</f>
        <v/>
      </c>
      <c r="B33" s="115"/>
      <c r="C33" s="110"/>
      <c r="D33" s="110"/>
      <c r="E33" s="110"/>
      <c r="F33" s="110"/>
      <c r="G33" s="110"/>
      <c r="H33" s="110"/>
      <c r="I33" s="110"/>
      <c r="J33" s="110"/>
      <c r="K33" s="110"/>
      <c r="L33" s="110"/>
      <c r="M33" s="110"/>
    </row>
    <row r="34" spans="1:13" s="76" customFormat="1" ht="11.45" customHeight="1" x14ac:dyDescent="0.2">
      <c r="A34" s="27">
        <f>IF(D34&lt;&gt;"",COUNTA($D$17:D34),"")</f>
        <v>13</v>
      </c>
      <c r="B34" s="115" t="s">
        <v>281</v>
      </c>
      <c r="C34" s="110">
        <v>1185</v>
      </c>
      <c r="D34" s="110">
        <v>723</v>
      </c>
      <c r="E34" s="110">
        <v>462</v>
      </c>
      <c r="F34" s="110">
        <v>125</v>
      </c>
      <c r="G34" s="110">
        <v>420</v>
      </c>
      <c r="H34" s="110">
        <v>576</v>
      </c>
      <c r="I34" s="110">
        <v>64</v>
      </c>
      <c r="J34" s="110">
        <v>88</v>
      </c>
      <c r="K34" s="110">
        <v>826</v>
      </c>
      <c r="L34" s="110">
        <v>226</v>
      </c>
      <c r="M34" s="110">
        <v>30</v>
      </c>
    </row>
    <row r="35" spans="1:13" s="76" customFormat="1" ht="11.45" customHeight="1" x14ac:dyDescent="0.2">
      <c r="A35" s="27">
        <f>IF(D35&lt;&gt;"",COUNTA($D$17:D35),"")</f>
        <v>14</v>
      </c>
      <c r="B35" s="115" t="s">
        <v>282</v>
      </c>
      <c r="C35" s="110">
        <v>804</v>
      </c>
      <c r="D35" s="110">
        <v>444</v>
      </c>
      <c r="E35" s="110">
        <v>360</v>
      </c>
      <c r="F35" s="110">
        <v>74</v>
      </c>
      <c r="G35" s="110">
        <v>258</v>
      </c>
      <c r="H35" s="110">
        <v>373</v>
      </c>
      <c r="I35" s="110">
        <v>99</v>
      </c>
      <c r="J35" s="110">
        <v>63</v>
      </c>
      <c r="K35" s="110">
        <v>324</v>
      </c>
      <c r="L35" s="110">
        <v>153</v>
      </c>
      <c r="M35" s="110">
        <v>31</v>
      </c>
    </row>
    <row r="36" spans="1:13" s="76" customFormat="1" ht="11.45" customHeight="1" x14ac:dyDescent="0.2">
      <c r="A36" s="27">
        <f>IF(D36&lt;&gt;"",COUNTA($D$17:D36),"")</f>
        <v>15</v>
      </c>
      <c r="B36" s="115" t="s">
        <v>283</v>
      </c>
      <c r="C36" s="110">
        <v>1461</v>
      </c>
      <c r="D36" s="110">
        <v>872</v>
      </c>
      <c r="E36" s="110">
        <v>589</v>
      </c>
      <c r="F36" s="110">
        <v>138</v>
      </c>
      <c r="G36" s="110">
        <v>520</v>
      </c>
      <c r="H36" s="110">
        <v>675</v>
      </c>
      <c r="I36" s="110">
        <v>128</v>
      </c>
      <c r="J36" s="110">
        <v>159</v>
      </c>
      <c r="K36" s="110">
        <v>764</v>
      </c>
      <c r="L36" s="110">
        <v>304</v>
      </c>
      <c r="M36" s="110">
        <v>27</v>
      </c>
    </row>
    <row r="37" spans="1:13" s="76" customFormat="1" ht="11.45" customHeight="1" x14ac:dyDescent="0.2">
      <c r="A37" s="27">
        <f>IF(D37&lt;&gt;"",COUNTA($D$17:D37),"")</f>
        <v>16</v>
      </c>
      <c r="B37" s="115" t="s">
        <v>284</v>
      </c>
      <c r="C37" s="110">
        <v>584</v>
      </c>
      <c r="D37" s="110">
        <v>359</v>
      </c>
      <c r="E37" s="110">
        <v>225</v>
      </c>
      <c r="F37" s="110">
        <v>47</v>
      </c>
      <c r="G37" s="110">
        <v>178</v>
      </c>
      <c r="H37" s="110">
        <v>274</v>
      </c>
      <c r="I37" s="110">
        <v>85</v>
      </c>
      <c r="J37" s="110">
        <v>44</v>
      </c>
      <c r="K37" s="110">
        <v>254</v>
      </c>
      <c r="L37" s="110">
        <v>122</v>
      </c>
      <c r="M37" s="110">
        <v>36</v>
      </c>
    </row>
    <row r="38" spans="1:13" s="76" customFormat="1" ht="11.45" customHeight="1" x14ac:dyDescent="0.2">
      <c r="A38" s="27">
        <f>IF(D38&lt;&gt;"",COUNTA($D$17:D38),"")</f>
        <v>17</v>
      </c>
      <c r="B38" s="115" t="s">
        <v>285</v>
      </c>
      <c r="C38" s="110">
        <v>1504</v>
      </c>
      <c r="D38" s="110">
        <v>855</v>
      </c>
      <c r="E38" s="110">
        <v>649</v>
      </c>
      <c r="F38" s="110">
        <v>170</v>
      </c>
      <c r="G38" s="110">
        <v>485</v>
      </c>
      <c r="H38" s="110">
        <v>707</v>
      </c>
      <c r="I38" s="110">
        <v>142</v>
      </c>
      <c r="J38" s="110">
        <v>140</v>
      </c>
      <c r="K38" s="110">
        <v>918</v>
      </c>
      <c r="L38" s="110">
        <v>27</v>
      </c>
      <c r="M38" s="110">
        <v>24</v>
      </c>
    </row>
    <row r="39" spans="1:13" s="76" customFormat="1" ht="11.45" customHeight="1" x14ac:dyDescent="0.2">
      <c r="A39" s="27">
        <f>IF(D39&lt;&gt;"",COUNTA($D$17:D39),"")</f>
        <v>18</v>
      </c>
      <c r="B39" s="115" t="s">
        <v>286</v>
      </c>
      <c r="C39" s="110">
        <v>915</v>
      </c>
      <c r="D39" s="110">
        <v>542</v>
      </c>
      <c r="E39" s="110">
        <v>373</v>
      </c>
      <c r="F39" s="110">
        <v>130</v>
      </c>
      <c r="G39" s="110">
        <v>315</v>
      </c>
      <c r="H39" s="110">
        <v>392</v>
      </c>
      <c r="I39" s="110">
        <v>78</v>
      </c>
      <c r="J39" s="110">
        <v>105</v>
      </c>
      <c r="K39" s="110">
        <v>392</v>
      </c>
      <c r="L39" s="110">
        <v>138</v>
      </c>
      <c r="M39" s="110">
        <v>31</v>
      </c>
    </row>
    <row r="40" spans="1:13" s="76" customFormat="1" ht="20.100000000000001" customHeight="1" x14ac:dyDescent="0.2">
      <c r="A40" s="27" t="str">
        <f>IF(D40&lt;&gt;"",COUNTA($D$17:D40),"")</f>
        <v/>
      </c>
      <c r="B40" s="115"/>
      <c r="C40" s="222" t="s">
        <v>26</v>
      </c>
      <c r="D40" s="222"/>
      <c r="E40" s="222"/>
      <c r="F40" s="222"/>
      <c r="G40" s="222"/>
      <c r="H40" s="222"/>
      <c r="I40" s="222"/>
      <c r="J40" s="222"/>
      <c r="K40" s="222"/>
      <c r="L40" s="222"/>
      <c r="M40" s="222"/>
    </row>
    <row r="41" spans="1:13" s="76" customFormat="1" ht="11.45" customHeight="1" x14ac:dyDescent="0.2">
      <c r="A41" s="27">
        <f>IF(D41&lt;&gt;"",COUNTA($D$17:D41),"")</f>
        <v>19</v>
      </c>
      <c r="B41" s="117" t="s">
        <v>62</v>
      </c>
      <c r="C41" s="107">
        <v>6076</v>
      </c>
      <c r="D41" s="107">
        <v>3414</v>
      </c>
      <c r="E41" s="107">
        <v>2662</v>
      </c>
      <c r="F41" s="107">
        <v>917</v>
      </c>
      <c r="G41" s="107">
        <v>1677</v>
      </c>
      <c r="H41" s="107">
        <v>2230</v>
      </c>
      <c r="I41" s="107">
        <v>1252</v>
      </c>
      <c r="J41" s="107">
        <v>761</v>
      </c>
      <c r="K41" s="107">
        <v>2667</v>
      </c>
      <c r="L41" s="107">
        <v>444</v>
      </c>
      <c r="M41" s="107">
        <v>14</v>
      </c>
    </row>
    <row r="42" spans="1:13" s="76" customFormat="1" ht="11.45" customHeight="1" x14ac:dyDescent="0.2">
      <c r="A42" s="27" t="str">
        <f>IF(D42&lt;&gt;"",COUNTA($D$17:D42),"")</f>
        <v/>
      </c>
      <c r="B42" s="115"/>
      <c r="C42" s="124"/>
      <c r="D42" s="124"/>
      <c r="E42" s="124"/>
      <c r="F42" s="124"/>
      <c r="G42" s="124"/>
      <c r="H42" s="124"/>
      <c r="I42" s="124"/>
      <c r="J42" s="124"/>
      <c r="K42" s="124"/>
      <c r="L42" s="124"/>
      <c r="M42" s="125"/>
    </row>
    <row r="43" spans="1:13" s="76" customFormat="1" ht="11.45" customHeight="1" x14ac:dyDescent="0.2">
      <c r="A43" s="27">
        <f>IF(D43&lt;&gt;"",COUNTA($D$17:D43),"")</f>
        <v>20</v>
      </c>
      <c r="B43" s="115" t="s">
        <v>279</v>
      </c>
      <c r="C43" s="110">
        <v>686</v>
      </c>
      <c r="D43" s="110">
        <v>382</v>
      </c>
      <c r="E43" s="110">
        <v>304</v>
      </c>
      <c r="F43" s="110">
        <v>96</v>
      </c>
      <c r="G43" s="110">
        <v>156</v>
      </c>
      <c r="H43" s="110">
        <v>244</v>
      </c>
      <c r="I43" s="110">
        <v>190</v>
      </c>
      <c r="J43" s="110">
        <v>133</v>
      </c>
      <c r="K43" s="110">
        <v>360</v>
      </c>
      <c r="L43" s="110">
        <v>43</v>
      </c>
      <c r="M43" s="110">
        <v>17</v>
      </c>
    </row>
    <row r="44" spans="1:13" s="76" customFormat="1" ht="11.45" customHeight="1" x14ac:dyDescent="0.2">
      <c r="A44" s="27">
        <f>IF(D44&lt;&gt;"",COUNTA($D$17:D44),"")</f>
        <v>21</v>
      </c>
      <c r="B44" s="115" t="s">
        <v>280</v>
      </c>
      <c r="C44" s="110">
        <v>594</v>
      </c>
      <c r="D44" s="110">
        <v>335</v>
      </c>
      <c r="E44" s="110">
        <v>259</v>
      </c>
      <c r="F44" s="110">
        <v>88</v>
      </c>
      <c r="G44" s="110">
        <v>154</v>
      </c>
      <c r="H44" s="110">
        <v>225</v>
      </c>
      <c r="I44" s="110">
        <v>127</v>
      </c>
      <c r="J44" s="110">
        <v>100</v>
      </c>
      <c r="K44" s="110">
        <v>319</v>
      </c>
      <c r="L44" s="110">
        <v>63</v>
      </c>
      <c r="M44" s="110">
        <v>13</v>
      </c>
    </row>
    <row r="45" spans="1:13" s="76" customFormat="1" ht="11.45" customHeight="1" x14ac:dyDescent="0.2">
      <c r="A45" s="27" t="str">
        <f>IF(D45&lt;&gt;"",COUNTA($D$17:D45),"")</f>
        <v/>
      </c>
      <c r="B45" s="115"/>
      <c r="C45" s="110"/>
      <c r="D45" s="110"/>
      <c r="E45" s="110"/>
      <c r="F45" s="110"/>
      <c r="G45" s="110"/>
      <c r="H45" s="110"/>
      <c r="I45" s="110"/>
      <c r="J45" s="110"/>
      <c r="K45" s="110"/>
      <c r="L45" s="110"/>
      <c r="M45" s="110"/>
    </row>
    <row r="46" spans="1:13" s="76" customFormat="1" ht="11.45" customHeight="1" x14ac:dyDescent="0.2">
      <c r="A46" s="27">
        <f>IF(D46&lt;&gt;"",COUNTA($D$17:D46),"")</f>
        <v>22</v>
      </c>
      <c r="B46" s="115" t="s">
        <v>281</v>
      </c>
      <c r="C46" s="110">
        <v>817</v>
      </c>
      <c r="D46" s="110">
        <v>469</v>
      </c>
      <c r="E46" s="110">
        <v>348</v>
      </c>
      <c r="F46" s="110">
        <v>110</v>
      </c>
      <c r="G46" s="110">
        <v>204</v>
      </c>
      <c r="H46" s="110">
        <v>333</v>
      </c>
      <c r="I46" s="110">
        <v>170</v>
      </c>
      <c r="J46" s="110">
        <v>81</v>
      </c>
      <c r="K46" s="110">
        <v>456</v>
      </c>
      <c r="L46" s="110">
        <v>77</v>
      </c>
      <c r="M46" s="110">
        <v>16</v>
      </c>
    </row>
    <row r="47" spans="1:13" s="76" customFormat="1" ht="11.45" customHeight="1" x14ac:dyDescent="0.2">
      <c r="A47" s="27">
        <f>IF(D47&lt;&gt;"",COUNTA($D$17:D47),"")</f>
        <v>23</v>
      </c>
      <c r="B47" s="115" t="s">
        <v>282</v>
      </c>
      <c r="C47" s="110">
        <v>565</v>
      </c>
      <c r="D47" s="110">
        <v>319</v>
      </c>
      <c r="E47" s="110">
        <v>246</v>
      </c>
      <c r="F47" s="110">
        <v>80</v>
      </c>
      <c r="G47" s="110">
        <v>150</v>
      </c>
      <c r="H47" s="110">
        <v>184</v>
      </c>
      <c r="I47" s="110">
        <v>151</v>
      </c>
      <c r="J47" s="110">
        <v>62</v>
      </c>
      <c r="K47" s="110">
        <v>191</v>
      </c>
      <c r="L47" s="110">
        <v>79</v>
      </c>
      <c r="M47" s="110">
        <v>14</v>
      </c>
    </row>
    <row r="48" spans="1:13" s="76" customFormat="1" ht="11.45" customHeight="1" x14ac:dyDescent="0.2">
      <c r="A48" s="27">
        <f>IF(D48&lt;&gt;"",COUNTA($D$17:D48),"")</f>
        <v>24</v>
      </c>
      <c r="B48" s="115" t="s">
        <v>283</v>
      </c>
      <c r="C48" s="110">
        <v>1231</v>
      </c>
      <c r="D48" s="110">
        <v>673</v>
      </c>
      <c r="E48" s="110">
        <v>558</v>
      </c>
      <c r="F48" s="110">
        <v>177</v>
      </c>
      <c r="G48" s="110">
        <v>370</v>
      </c>
      <c r="H48" s="110">
        <v>442</v>
      </c>
      <c r="I48" s="110">
        <v>242</v>
      </c>
      <c r="J48" s="110">
        <v>130</v>
      </c>
      <c r="K48" s="110">
        <v>482</v>
      </c>
      <c r="L48" s="110">
        <v>103</v>
      </c>
      <c r="M48" s="110">
        <v>12</v>
      </c>
    </row>
    <row r="49" spans="1:13" s="76" customFormat="1" ht="11.45" customHeight="1" x14ac:dyDescent="0.2">
      <c r="A49" s="27">
        <f>IF(D49&lt;&gt;"",COUNTA($D$17:D49),"")</f>
        <v>25</v>
      </c>
      <c r="B49" s="115" t="s">
        <v>284</v>
      </c>
      <c r="C49" s="110">
        <v>110</v>
      </c>
      <c r="D49" s="110">
        <v>72</v>
      </c>
      <c r="E49" s="110">
        <v>38</v>
      </c>
      <c r="F49" s="110">
        <v>6</v>
      </c>
      <c r="G49" s="110">
        <v>22</v>
      </c>
      <c r="H49" s="110">
        <v>42</v>
      </c>
      <c r="I49" s="110">
        <v>40</v>
      </c>
      <c r="J49" s="110">
        <v>17</v>
      </c>
      <c r="K49" s="110">
        <v>31</v>
      </c>
      <c r="L49" s="110">
        <v>18</v>
      </c>
      <c r="M49" s="110">
        <v>25</v>
      </c>
    </row>
    <row r="50" spans="1:13" s="76" customFormat="1" ht="11.45" customHeight="1" x14ac:dyDescent="0.2">
      <c r="A50" s="27">
        <f>IF(D50&lt;&gt;"",COUNTA($D$17:D50),"")</f>
        <v>26</v>
      </c>
      <c r="B50" s="115" t="s">
        <v>285</v>
      </c>
      <c r="C50" s="110">
        <v>1116</v>
      </c>
      <c r="D50" s="110">
        <v>646</v>
      </c>
      <c r="E50" s="110">
        <v>470</v>
      </c>
      <c r="F50" s="110">
        <v>158</v>
      </c>
      <c r="G50" s="110">
        <v>299</v>
      </c>
      <c r="H50" s="110">
        <v>474</v>
      </c>
      <c r="I50" s="110">
        <v>185</v>
      </c>
      <c r="J50" s="110">
        <v>149</v>
      </c>
      <c r="K50" s="110">
        <v>529</v>
      </c>
      <c r="L50" s="110">
        <v>19</v>
      </c>
      <c r="M50" s="110">
        <v>12</v>
      </c>
    </row>
    <row r="51" spans="1:13" s="76" customFormat="1" ht="11.45" customHeight="1" x14ac:dyDescent="0.2">
      <c r="A51" s="27">
        <f>IF(D51&lt;&gt;"",COUNTA($D$17:D51),"")</f>
        <v>27</v>
      </c>
      <c r="B51" s="115" t="s">
        <v>286</v>
      </c>
      <c r="C51" s="110">
        <v>957</v>
      </c>
      <c r="D51" s="110">
        <v>518</v>
      </c>
      <c r="E51" s="110">
        <v>439</v>
      </c>
      <c r="F51" s="110">
        <v>202</v>
      </c>
      <c r="G51" s="110">
        <v>322</v>
      </c>
      <c r="H51" s="110">
        <v>286</v>
      </c>
      <c r="I51" s="110">
        <v>147</v>
      </c>
      <c r="J51" s="110">
        <v>89</v>
      </c>
      <c r="K51" s="110">
        <v>299</v>
      </c>
      <c r="L51" s="110">
        <v>42</v>
      </c>
      <c r="M51" s="110">
        <v>12</v>
      </c>
    </row>
    <row r="52" spans="1:13" s="122" customFormat="1" ht="20.100000000000001" customHeight="1" x14ac:dyDescent="0.2">
      <c r="A52" s="27" t="str">
        <f>IF(D52&lt;&gt;"",COUNTA($D$17:D52),"")</f>
        <v/>
      </c>
      <c r="B52" s="115"/>
      <c r="C52" s="225" t="s">
        <v>225</v>
      </c>
      <c r="D52" s="221"/>
      <c r="E52" s="221"/>
      <c r="F52" s="221"/>
      <c r="G52" s="221"/>
      <c r="H52" s="221"/>
      <c r="I52" s="221"/>
      <c r="J52" s="221"/>
      <c r="K52" s="221"/>
      <c r="L52" s="221"/>
      <c r="M52" s="221"/>
    </row>
    <row r="53" spans="1:13" s="122" customFormat="1" ht="20.100000000000001" customHeight="1" x14ac:dyDescent="0.2">
      <c r="A53" s="27" t="str">
        <f>IF(D53&lt;&gt;"",COUNTA($D$17:D53),"")</f>
        <v/>
      </c>
      <c r="B53" s="115"/>
      <c r="C53" s="226" t="s">
        <v>24</v>
      </c>
      <c r="D53" s="226"/>
      <c r="E53" s="226"/>
      <c r="F53" s="226"/>
      <c r="G53" s="226"/>
      <c r="H53" s="226"/>
      <c r="I53" s="226"/>
      <c r="J53" s="226"/>
      <c r="K53" s="226"/>
      <c r="L53" s="226"/>
      <c r="M53" s="226"/>
    </row>
    <row r="54" spans="1:13" s="123" customFormat="1" ht="11.45" customHeight="1" x14ac:dyDescent="0.2">
      <c r="A54" s="27">
        <f>IF(D54&lt;&gt;"",COUNTA($D$17:D54),"")</f>
        <v>28</v>
      </c>
      <c r="B54" s="117" t="s">
        <v>62</v>
      </c>
      <c r="C54" s="107">
        <v>151</v>
      </c>
      <c r="D54" s="107">
        <v>82</v>
      </c>
      <c r="E54" s="107">
        <v>69</v>
      </c>
      <c r="F54" s="107">
        <v>40</v>
      </c>
      <c r="G54" s="107">
        <v>53</v>
      </c>
      <c r="H54" s="107">
        <v>43</v>
      </c>
      <c r="I54" s="107">
        <v>15</v>
      </c>
      <c r="J54" s="107">
        <v>7</v>
      </c>
      <c r="K54" s="107">
        <v>91</v>
      </c>
      <c r="L54" s="107">
        <v>18</v>
      </c>
      <c r="M54" s="107" t="s">
        <v>7</v>
      </c>
    </row>
    <row r="55" spans="1:13" s="122" customFormat="1" ht="11.45" customHeight="1" x14ac:dyDescent="0.2">
      <c r="A55" s="27" t="str">
        <f>IF(D55&lt;&gt;"",COUNTA($D$17:D55),"")</f>
        <v/>
      </c>
      <c r="B55" s="115"/>
      <c r="C55" s="124"/>
      <c r="D55" s="124"/>
      <c r="E55" s="124"/>
      <c r="F55" s="124"/>
      <c r="G55" s="124"/>
      <c r="H55" s="124"/>
      <c r="I55" s="124"/>
      <c r="J55" s="124"/>
      <c r="K55" s="124"/>
      <c r="L55" s="124"/>
      <c r="M55" s="125"/>
    </row>
    <row r="56" spans="1:13" s="76" customFormat="1" ht="11.45" customHeight="1" x14ac:dyDescent="0.2">
      <c r="A56" s="27">
        <f>IF(D56&lt;&gt;"",COUNTA($D$17:D56),"")</f>
        <v>29</v>
      </c>
      <c r="B56" s="115" t="s">
        <v>279</v>
      </c>
      <c r="C56" s="110">
        <v>6</v>
      </c>
      <c r="D56" s="110" t="s">
        <v>4</v>
      </c>
      <c r="E56" s="110" t="s">
        <v>4</v>
      </c>
      <c r="F56" s="110">
        <v>2</v>
      </c>
      <c r="G56" s="110">
        <v>2</v>
      </c>
      <c r="H56" s="110" t="s">
        <v>3</v>
      </c>
      <c r="I56" s="110">
        <v>2</v>
      </c>
      <c r="J56" s="110" t="s">
        <v>3</v>
      </c>
      <c r="K56" s="110" t="s">
        <v>4</v>
      </c>
      <c r="L56" s="110" t="s">
        <v>3</v>
      </c>
      <c r="M56" s="110" t="s">
        <v>7</v>
      </c>
    </row>
    <row r="57" spans="1:13" s="76" customFormat="1" ht="11.45" customHeight="1" x14ac:dyDescent="0.2">
      <c r="A57" s="27">
        <f>IF(D57&lt;&gt;"",COUNTA($D$17:D57),"")</f>
        <v>30</v>
      </c>
      <c r="B57" s="115" t="s">
        <v>280</v>
      </c>
      <c r="C57" s="110">
        <v>47</v>
      </c>
      <c r="D57" s="110">
        <v>24</v>
      </c>
      <c r="E57" s="110">
        <v>23</v>
      </c>
      <c r="F57" s="110">
        <v>18</v>
      </c>
      <c r="G57" s="110">
        <v>14</v>
      </c>
      <c r="H57" s="110">
        <v>11</v>
      </c>
      <c r="I57" s="110">
        <v>4</v>
      </c>
      <c r="J57" s="110" t="s">
        <v>4</v>
      </c>
      <c r="K57" s="110">
        <v>30</v>
      </c>
      <c r="L57" s="110">
        <v>3</v>
      </c>
      <c r="M57" s="110" t="s">
        <v>7</v>
      </c>
    </row>
    <row r="58" spans="1:13" s="76" customFormat="1" ht="11.45" customHeight="1" x14ac:dyDescent="0.2">
      <c r="A58" s="27" t="str">
        <f>IF(D58&lt;&gt;"",COUNTA($D$17:D58),"")</f>
        <v/>
      </c>
      <c r="B58" s="115"/>
      <c r="C58" s="110"/>
      <c r="D58" s="110"/>
      <c r="E58" s="110"/>
      <c r="F58" s="110"/>
      <c r="G58" s="110"/>
      <c r="H58" s="110"/>
      <c r="I58" s="110"/>
      <c r="J58" s="110"/>
      <c r="K58" s="110"/>
      <c r="L58" s="110"/>
      <c r="M58" s="110"/>
    </row>
    <row r="59" spans="1:13" s="76" customFormat="1" ht="11.45" customHeight="1" x14ac:dyDescent="0.2">
      <c r="A59" s="27">
        <f>IF(D59&lt;&gt;"",COUNTA($D$17:D59),"")</f>
        <v>31</v>
      </c>
      <c r="B59" s="115" t="s">
        <v>281</v>
      </c>
      <c r="C59" s="110">
        <v>9</v>
      </c>
      <c r="D59" s="110">
        <v>3</v>
      </c>
      <c r="E59" s="110">
        <v>6</v>
      </c>
      <c r="F59" s="110" t="s">
        <v>3</v>
      </c>
      <c r="G59" s="110">
        <v>4</v>
      </c>
      <c r="H59" s="110">
        <v>3</v>
      </c>
      <c r="I59" s="110">
        <v>2</v>
      </c>
      <c r="J59" s="110" t="s">
        <v>3</v>
      </c>
      <c r="K59" s="110">
        <v>6</v>
      </c>
      <c r="L59" s="110" t="s">
        <v>4</v>
      </c>
      <c r="M59" s="110" t="s">
        <v>7</v>
      </c>
    </row>
    <row r="60" spans="1:13" s="76" customFormat="1" ht="11.45" customHeight="1" x14ac:dyDescent="0.2">
      <c r="A60" s="27">
        <f>IF(D60&lt;&gt;"",COUNTA($D$17:D60),"")</f>
        <v>32</v>
      </c>
      <c r="B60" s="115" t="s">
        <v>282</v>
      </c>
      <c r="C60" s="110">
        <v>12</v>
      </c>
      <c r="D60" s="110">
        <v>6</v>
      </c>
      <c r="E60" s="110">
        <v>6</v>
      </c>
      <c r="F60" s="110" t="s">
        <v>3</v>
      </c>
      <c r="G60" s="110">
        <v>6</v>
      </c>
      <c r="H60" s="110">
        <v>6</v>
      </c>
      <c r="I60" s="110" t="s">
        <v>3</v>
      </c>
      <c r="J60" s="110" t="s">
        <v>3</v>
      </c>
      <c r="K60" s="110" t="s">
        <v>3</v>
      </c>
      <c r="L60" s="110" t="s">
        <v>4</v>
      </c>
      <c r="M60" s="110" t="s">
        <v>7</v>
      </c>
    </row>
    <row r="61" spans="1:13" s="76" customFormat="1" ht="11.45" customHeight="1" x14ac:dyDescent="0.2">
      <c r="A61" s="27">
        <f>IF(D61&lt;&gt;"",COUNTA($D$17:D61),"")</f>
        <v>33</v>
      </c>
      <c r="B61" s="115" t="s">
        <v>283</v>
      </c>
      <c r="C61" s="110">
        <v>30</v>
      </c>
      <c r="D61" s="110">
        <v>19</v>
      </c>
      <c r="E61" s="110">
        <v>11</v>
      </c>
      <c r="F61" s="110">
        <v>7</v>
      </c>
      <c r="G61" s="110">
        <v>14</v>
      </c>
      <c r="H61" s="110">
        <v>8</v>
      </c>
      <c r="I61" s="110">
        <v>1</v>
      </c>
      <c r="J61" s="110" t="s">
        <v>3</v>
      </c>
      <c r="K61" s="110">
        <v>19</v>
      </c>
      <c r="L61" s="110">
        <v>9</v>
      </c>
      <c r="M61" s="110" t="s">
        <v>7</v>
      </c>
    </row>
    <row r="62" spans="1:13" s="76" customFormat="1" ht="11.45" customHeight="1" x14ac:dyDescent="0.2">
      <c r="A62" s="27">
        <f>IF(D62&lt;&gt;"",COUNTA($D$17:D62),"")</f>
        <v>34</v>
      </c>
      <c r="B62" s="115" t="s">
        <v>284</v>
      </c>
      <c r="C62" s="110">
        <v>5</v>
      </c>
      <c r="D62" s="110" t="s">
        <v>4</v>
      </c>
      <c r="E62" s="110" t="s">
        <v>4</v>
      </c>
      <c r="F62" s="110" t="s">
        <v>3</v>
      </c>
      <c r="G62" s="110" t="s">
        <v>3</v>
      </c>
      <c r="H62" s="110">
        <v>5</v>
      </c>
      <c r="I62" s="110" t="s">
        <v>3</v>
      </c>
      <c r="J62" s="110" t="s">
        <v>4</v>
      </c>
      <c r="K62" s="110" t="s">
        <v>4</v>
      </c>
      <c r="L62" s="110" t="s">
        <v>4</v>
      </c>
      <c r="M62" s="110" t="s">
        <v>7</v>
      </c>
    </row>
    <row r="63" spans="1:13" s="76" customFormat="1" ht="11.45" customHeight="1" x14ac:dyDescent="0.2">
      <c r="A63" s="27">
        <f>IF(D63&lt;&gt;"",COUNTA($D$17:D63),"")</f>
        <v>35</v>
      </c>
      <c r="B63" s="115" t="s">
        <v>285</v>
      </c>
      <c r="C63" s="110">
        <v>25</v>
      </c>
      <c r="D63" s="110">
        <v>12</v>
      </c>
      <c r="E63" s="110">
        <v>13</v>
      </c>
      <c r="F63" s="110">
        <v>4</v>
      </c>
      <c r="G63" s="110">
        <v>8</v>
      </c>
      <c r="H63" s="110">
        <v>8</v>
      </c>
      <c r="I63" s="110">
        <v>5</v>
      </c>
      <c r="J63" s="110" t="s">
        <v>4</v>
      </c>
      <c r="K63" s="110">
        <v>20</v>
      </c>
      <c r="L63" s="110" t="s">
        <v>3</v>
      </c>
      <c r="M63" s="110" t="s">
        <v>7</v>
      </c>
    </row>
    <row r="64" spans="1:13" s="76" customFormat="1" ht="11.45" customHeight="1" x14ac:dyDescent="0.2">
      <c r="A64" s="27">
        <f>IF(D64&lt;&gt;"",COUNTA($D$17:D64),"")</f>
        <v>36</v>
      </c>
      <c r="B64" s="115" t="s">
        <v>286</v>
      </c>
      <c r="C64" s="110">
        <v>17</v>
      </c>
      <c r="D64" s="110">
        <v>11</v>
      </c>
      <c r="E64" s="110">
        <v>6</v>
      </c>
      <c r="F64" s="110">
        <v>9</v>
      </c>
      <c r="G64" s="110">
        <v>5</v>
      </c>
      <c r="H64" s="110">
        <v>2</v>
      </c>
      <c r="I64" s="110">
        <v>1</v>
      </c>
      <c r="J64" s="110" t="s">
        <v>4</v>
      </c>
      <c r="K64" s="110">
        <v>11</v>
      </c>
      <c r="L64" s="110" t="s">
        <v>4</v>
      </c>
      <c r="M64" s="110" t="s">
        <v>7</v>
      </c>
    </row>
    <row r="65" spans="1:13" s="76" customFormat="1" ht="20.100000000000001" customHeight="1" x14ac:dyDescent="0.2">
      <c r="A65" s="27" t="str">
        <f>IF(D65&lt;&gt;"",COUNTA($D$17:D65),"")</f>
        <v/>
      </c>
      <c r="B65" s="115"/>
      <c r="C65" s="222" t="s">
        <v>25</v>
      </c>
      <c r="D65" s="222"/>
      <c r="E65" s="222"/>
      <c r="F65" s="222"/>
      <c r="G65" s="222"/>
      <c r="H65" s="222"/>
      <c r="I65" s="222"/>
      <c r="J65" s="222"/>
      <c r="K65" s="222"/>
      <c r="L65" s="222"/>
      <c r="M65" s="222"/>
    </row>
    <row r="66" spans="1:13" s="76" customFormat="1" ht="11.45" customHeight="1" x14ac:dyDescent="0.2">
      <c r="A66" s="27">
        <f>IF(D66&lt;&gt;"",COUNTA($D$17:D66),"")</f>
        <v>37</v>
      </c>
      <c r="B66" s="117" t="s">
        <v>62</v>
      </c>
      <c r="C66" s="107">
        <v>201</v>
      </c>
      <c r="D66" s="107">
        <v>114</v>
      </c>
      <c r="E66" s="107">
        <v>87</v>
      </c>
      <c r="F66" s="107">
        <v>33</v>
      </c>
      <c r="G66" s="107">
        <v>70</v>
      </c>
      <c r="H66" s="107">
        <v>73</v>
      </c>
      <c r="I66" s="107">
        <v>25</v>
      </c>
      <c r="J66" s="107">
        <v>13</v>
      </c>
      <c r="K66" s="107">
        <v>116</v>
      </c>
      <c r="L66" s="107">
        <v>12</v>
      </c>
      <c r="M66" s="107">
        <v>20</v>
      </c>
    </row>
    <row r="67" spans="1:13" s="76" customFormat="1" ht="11.45" customHeight="1" x14ac:dyDescent="0.2">
      <c r="A67" s="27" t="str">
        <f>IF(D67&lt;&gt;"",COUNTA($D$17:D67),"")</f>
        <v/>
      </c>
      <c r="B67" s="115"/>
      <c r="C67" s="124"/>
      <c r="D67" s="124"/>
      <c r="E67" s="124"/>
      <c r="F67" s="124"/>
      <c r="G67" s="124"/>
      <c r="H67" s="124"/>
      <c r="I67" s="124"/>
      <c r="J67" s="124"/>
      <c r="K67" s="124"/>
      <c r="L67" s="124"/>
      <c r="M67" s="125"/>
    </row>
    <row r="68" spans="1:13" s="76" customFormat="1" ht="11.45" customHeight="1" x14ac:dyDescent="0.2">
      <c r="A68" s="27">
        <f>IF(D68&lt;&gt;"",COUNTA($D$17:D68),"")</f>
        <v>38</v>
      </c>
      <c r="B68" s="115" t="s">
        <v>279</v>
      </c>
      <c r="C68" s="110">
        <v>6</v>
      </c>
      <c r="D68" s="110">
        <v>3</v>
      </c>
      <c r="E68" s="110">
        <v>3</v>
      </c>
      <c r="F68" s="110">
        <v>2</v>
      </c>
      <c r="G68" s="110">
        <v>1</v>
      </c>
      <c r="H68" s="110" t="s">
        <v>3</v>
      </c>
      <c r="I68" s="110">
        <v>3</v>
      </c>
      <c r="J68" s="110" t="s">
        <v>3</v>
      </c>
      <c r="K68" s="110">
        <v>4</v>
      </c>
      <c r="L68" s="110" t="s">
        <v>3</v>
      </c>
      <c r="M68" s="110">
        <v>10</v>
      </c>
    </row>
    <row r="69" spans="1:13" s="76" customFormat="1" ht="11.45" customHeight="1" x14ac:dyDescent="0.2">
      <c r="A69" s="27">
        <f>IF(D69&lt;&gt;"",COUNTA($D$17:D69),"")</f>
        <v>39</v>
      </c>
      <c r="B69" s="115" t="s">
        <v>280</v>
      </c>
      <c r="C69" s="110">
        <v>39</v>
      </c>
      <c r="D69" s="110">
        <v>20</v>
      </c>
      <c r="E69" s="110">
        <v>19</v>
      </c>
      <c r="F69" s="110">
        <v>14</v>
      </c>
      <c r="G69" s="110">
        <v>12</v>
      </c>
      <c r="H69" s="110">
        <v>11</v>
      </c>
      <c r="I69" s="110">
        <v>2</v>
      </c>
      <c r="J69" s="110" t="s">
        <v>4</v>
      </c>
      <c r="K69" s="110">
        <v>24</v>
      </c>
      <c r="L69" s="110" t="s">
        <v>4</v>
      </c>
      <c r="M69" s="110">
        <v>8</v>
      </c>
    </row>
    <row r="70" spans="1:13" s="76" customFormat="1" ht="11.45" customHeight="1" x14ac:dyDescent="0.2">
      <c r="A70" s="27" t="str">
        <f>IF(D70&lt;&gt;"",COUNTA($D$17:D70),"")</f>
        <v/>
      </c>
      <c r="B70" s="115"/>
      <c r="C70" s="110"/>
      <c r="D70" s="110"/>
      <c r="E70" s="110"/>
      <c r="F70" s="110"/>
      <c r="G70" s="110"/>
      <c r="H70" s="110"/>
      <c r="I70" s="110"/>
      <c r="J70" s="110"/>
      <c r="K70" s="110"/>
      <c r="L70" s="110"/>
      <c r="M70" s="110"/>
    </row>
    <row r="71" spans="1:13" s="76" customFormat="1" ht="11.45" customHeight="1" x14ac:dyDescent="0.2">
      <c r="A71" s="27">
        <f>IF(D71&lt;&gt;"",COUNTA($D$17:D71),"")</f>
        <v>40</v>
      </c>
      <c r="B71" s="115" t="s">
        <v>281</v>
      </c>
      <c r="C71" s="110">
        <v>9</v>
      </c>
      <c r="D71" s="110">
        <v>4</v>
      </c>
      <c r="E71" s="110">
        <v>5</v>
      </c>
      <c r="F71" s="110" t="s">
        <v>3</v>
      </c>
      <c r="G71" s="110">
        <v>4</v>
      </c>
      <c r="H71" s="110">
        <v>3</v>
      </c>
      <c r="I71" s="110">
        <v>2</v>
      </c>
      <c r="J71" s="110" t="s">
        <v>3</v>
      </c>
      <c r="K71" s="110">
        <v>6</v>
      </c>
      <c r="L71" s="110" t="s">
        <v>3</v>
      </c>
      <c r="M71" s="110">
        <v>13</v>
      </c>
    </row>
    <row r="72" spans="1:13" s="76" customFormat="1" ht="11.45" customHeight="1" x14ac:dyDescent="0.2">
      <c r="A72" s="27">
        <f>IF(D72&lt;&gt;"",COUNTA($D$17:D72),"")</f>
        <v>41</v>
      </c>
      <c r="B72" s="115" t="s">
        <v>282</v>
      </c>
      <c r="C72" s="110">
        <v>17</v>
      </c>
      <c r="D72" s="110">
        <v>11</v>
      </c>
      <c r="E72" s="110">
        <v>6</v>
      </c>
      <c r="F72" s="110" t="s">
        <v>3</v>
      </c>
      <c r="G72" s="110">
        <v>9</v>
      </c>
      <c r="H72" s="110">
        <v>8</v>
      </c>
      <c r="I72" s="110" t="s">
        <v>3</v>
      </c>
      <c r="J72" s="110" t="s">
        <v>3</v>
      </c>
      <c r="K72" s="110" t="s">
        <v>3</v>
      </c>
      <c r="L72" s="110" t="s">
        <v>3</v>
      </c>
      <c r="M72" s="110">
        <v>11</v>
      </c>
    </row>
    <row r="73" spans="1:13" s="76" customFormat="1" ht="11.45" customHeight="1" x14ac:dyDescent="0.2">
      <c r="A73" s="27">
        <f>IF(D73&lt;&gt;"",COUNTA($D$17:D73),"")</f>
        <v>42</v>
      </c>
      <c r="B73" s="115" t="s">
        <v>283</v>
      </c>
      <c r="C73" s="110">
        <v>39</v>
      </c>
      <c r="D73" s="110">
        <v>25</v>
      </c>
      <c r="E73" s="110">
        <v>14</v>
      </c>
      <c r="F73" s="110">
        <v>8</v>
      </c>
      <c r="G73" s="110">
        <v>14</v>
      </c>
      <c r="H73" s="110">
        <v>16</v>
      </c>
      <c r="I73" s="110">
        <v>1</v>
      </c>
      <c r="J73" s="110">
        <v>4</v>
      </c>
      <c r="K73" s="110">
        <v>25</v>
      </c>
      <c r="L73" s="110">
        <v>5</v>
      </c>
      <c r="M73" s="110">
        <v>21</v>
      </c>
    </row>
    <row r="74" spans="1:13" s="76" customFormat="1" ht="11.45" customHeight="1" x14ac:dyDescent="0.2">
      <c r="A74" s="27">
        <f>IF(D74&lt;&gt;"",COUNTA($D$17:D74),"")</f>
        <v>43</v>
      </c>
      <c r="B74" s="115" t="s">
        <v>284</v>
      </c>
      <c r="C74" s="110">
        <v>16</v>
      </c>
      <c r="D74" s="110">
        <v>13</v>
      </c>
      <c r="E74" s="110">
        <v>3</v>
      </c>
      <c r="F74" s="110" t="s">
        <v>3</v>
      </c>
      <c r="G74" s="110" t="s">
        <v>3</v>
      </c>
      <c r="H74" s="110">
        <v>14</v>
      </c>
      <c r="I74" s="110">
        <v>2</v>
      </c>
      <c r="J74" s="110" t="s">
        <v>4</v>
      </c>
      <c r="K74" s="110">
        <v>4</v>
      </c>
      <c r="L74" s="110" t="s">
        <v>4</v>
      </c>
      <c r="M74" s="110">
        <v>23</v>
      </c>
    </row>
    <row r="75" spans="1:13" s="76" customFormat="1" ht="11.45" customHeight="1" x14ac:dyDescent="0.2">
      <c r="A75" s="27">
        <f>IF(D75&lt;&gt;"",COUNTA($D$17:D75),"")</f>
        <v>44</v>
      </c>
      <c r="B75" s="115" t="s">
        <v>285</v>
      </c>
      <c r="C75" s="110">
        <v>44</v>
      </c>
      <c r="D75" s="110">
        <v>20</v>
      </c>
      <c r="E75" s="110">
        <v>24</v>
      </c>
      <c r="F75" s="110">
        <v>4</v>
      </c>
      <c r="G75" s="110">
        <v>17</v>
      </c>
      <c r="H75" s="110">
        <v>10</v>
      </c>
      <c r="I75" s="110">
        <v>13</v>
      </c>
      <c r="J75" s="110">
        <v>3</v>
      </c>
      <c r="K75" s="110">
        <v>36</v>
      </c>
      <c r="L75" s="110" t="s">
        <v>3</v>
      </c>
      <c r="M75" s="110">
        <v>29</v>
      </c>
    </row>
    <row r="76" spans="1:13" s="76" customFormat="1" ht="11.45" customHeight="1" x14ac:dyDescent="0.2">
      <c r="A76" s="27">
        <f>IF(D76&lt;&gt;"",COUNTA($D$17:D76),"")</f>
        <v>45</v>
      </c>
      <c r="B76" s="115" t="s">
        <v>286</v>
      </c>
      <c r="C76" s="110">
        <v>31</v>
      </c>
      <c r="D76" s="110">
        <v>18</v>
      </c>
      <c r="E76" s="110">
        <v>13</v>
      </c>
      <c r="F76" s="110">
        <v>5</v>
      </c>
      <c r="G76" s="110">
        <v>13</v>
      </c>
      <c r="H76" s="110">
        <v>11</v>
      </c>
      <c r="I76" s="110">
        <v>2</v>
      </c>
      <c r="J76" s="110" t="s">
        <v>4</v>
      </c>
      <c r="K76" s="110">
        <v>17</v>
      </c>
      <c r="L76" s="110" t="s">
        <v>4</v>
      </c>
      <c r="M76" s="110">
        <v>30</v>
      </c>
    </row>
    <row r="77" spans="1:13" s="76" customFormat="1" ht="20.100000000000001" customHeight="1" x14ac:dyDescent="0.2">
      <c r="A77" s="27" t="str">
        <f>IF(D77&lt;&gt;"",COUNTA($D$17:D77),"")</f>
        <v/>
      </c>
      <c r="B77" s="115"/>
      <c r="C77" s="222" t="s">
        <v>26</v>
      </c>
      <c r="D77" s="222"/>
      <c r="E77" s="222"/>
      <c r="F77" s="222"/>
      <c r="G77" s="222"/>
      <c r="H77" s="222"/>
      <c r="I77" s="222"/>
      <c r="J77" s="222"/>
      <c r="K77" s="222"/>
      <c r="L77" s="222"/>
      <c r="M77" s="222"/>
    </row>
    <row r="78" spans="1:13" s="76" customFormat="1" ht="11.45" customHeight="1" x14ac:dyDescent="0.2">
      <c r="A78" s="27">
        <f>IF(D78&lt;&gt;"",COUNTA($D$17:D78),"")</f>
        <v>46</v>
      </c>
      <c r="B78" s="117" t="s">
        <v>62</v>
      </c>
      <c r="C78" s="107">
        <v>145</v>
      </c>
      <c r="D78" s="107">
        <v>76</v>
      </c>
      <c r="E78" s="107">
        <v>69</v>
      </c>
      <c r="F78" s="107">
        <v>30</v>
      </c>
      <c r="G78" s="107">
        <v>50</v>
      </c>
      <c r="H78" s="107">
        <v>48</v>
      </c>
      <c r="I78" s="107">
        <v>17</v>
      </c>
      <c r="J78" s="107">
        <v>6</v>
      </c>
      <c r="K78" s="107">
        <v>84</v>
      </c>
      <c r="L78" s="107">
        <v>18</v>
      </c>
      <c r="M78" s="107">
        <v>14</v>
      </c>
    </row>
    <row r="79" spans="1:13" s="76" customFormat="1" ht="11.45" customHeight="1" x14ac:dyDescent="0.2">
      <c r="A79" s="27" t="str">
        <f>IF(D79&lt;&gt;"",COUNTA($D$17:D79),"")</f>
        <v/>
      </c>
      <c r="B79" s="115"/>
      <c r="C79" s="124"/>
      <c r="D79" s="124"/>
      <c r="E79" s="124"/>
      <c r="F79" s="124"/>
      <c r="G79" s="124"/>
      <c r="H79" s="124"/>
      <c r="I79" s="124"/>
      <c r="J79" s="124"/>
      <c r="K79" s="124"/>
      <c r="L79" s="124"/>
      <c r="M79" s="125"/>
    </row>
    <row r="80" spans="1:13" s="76" customFormat="1" ht="11.45" customHeight="1" x14ac:dyDescent="0.2">
      <c r="A80" s="27">
        <f>IF(D80&lt;&gt;"",COUNTA($D$17:D80),"")</f>
        <v>47</v>
      </c>
      <c r="B80" s="115" t="s">
        <v>279</v>
      </c>
      <c r="C80" s="110" t="s">
        <v>4</v>
      </c>
      <c r="D80" s="110" t="s">
        <v>3</v>
      </c>
      <c r="E80" s="110" t="s">
        <v>4</v>
      </c>
      <c r="F80" s="110" t="s">
        <v>3</v>
      </c>
      <c r="G80" s="110" t="s">
        <v>4</v>
      </c>
      <c r="H80" s="110" t="s">
        <v>3</v>
      </c>
      <c r="I80" s="110" t="s">
        <v>3</v>
      </c>
      <c r="J80" s="110" t="s">
        <v>3</v>
      </c>
      <c r="K80" s="110" t="s">
        <v>3</v>
      </c>
      <c r="L80" s="110" t="s">
        <v>3</v>
      </c>
      <c r="M80" s="110">
        <v>1</v>
      </c>
    </row>
    <row r="81" spans="1:13" s="76" customFormat="1" ht="11.45" customHeight="1" x14ac:dyDescent="0.2">
      <c r="A81" s="27">
        <f>IF(D81&lt;&gt;"",COUNTA($D$17:D81),"")</f>
        <v>48</v>
      </c>
      <c r="B81" s="115" t="s">
        <v>280</v>
      </c>
      <c r="C81" s="110">
        <v>36</v>
      </c>
      <c r="D81" s="110">
        <v>16</v>
      </c>
      <c r="E81" s="110">
        <v>20</v>
      </c>
      <c r="F81" s="110">
        <v>10</v>
      </c>
      <c r="G81" s="110">
        <v>11</v>
      </c>
      <c r="H81" s="110">
        <v>7</v>
      </c>
      <c r="I81" s="110">
        <v>8</v>
      </c>
      <c r="J81" s="110" t="s">
        <v>4</v>
      </c>
      <c r="K81" s="110">
        <v>20</v>
      </c>
      <c r="L81" s="110">
        <v>4</v>
      </c>
      <c r="M81" s="110">
        <v>9</v>
      </c>
    </row>
    <row r="82" spans="1:13" s="76" customFormat="1" ht="11.45" customHeight="1" x14ac:dyDescent="0.2">
      <c r="A82" s="27" t="str">
        <f>IF(D82&lt;&gt;"",COUNTA($D$17:D82),"")</f>
        <v/>
      </c>
      <c r="B82" s="115"/>
      <c r="C82" s="110"/>
      <c r="D82" s="110"/>
      <c r="E82" s="110"/>
      <c r="F82" s="110"/>
      <c r="G82" s="110"/>
      <c r="H82" s="110"/>
      <c r="I82" s="110"/>
      <c r="J82" s="110"/>
      <c r="K82" s="110"/>
      <c r="L82" s="110"/>
      <c r="M82" s="110"/>
    </row>
    <row r="83" spans="1:13" s="76" customFormat="1" ht="11.45" customHeight="1" x14ac:dyDescent="0.2">
      <c r="A83" s="27">
        <f>IF(D83&lt;&gt;"",COUNTA($D$17:D83),"")</f>
        <v>49</v>
      </c>
      <c r="B83" s="115" t="s">
        <v>281</v>
      </c>
      <c r="C83" s="110">
        <v>11</v>
      </c>
      <c r="D83" s="110">
        <v>5</v>
      </c>
      <c r="E83" s="110">
        <v>6</v>
      </c>
      <c r="F83" s="110" t="s">
        <v>3</v>
      </c>
      <c r="G83" s="110">
        <v>5</v>
      </c>
      <c r="H83" s="110">
        <v>5</v>
      </c>
      <c r="I83" s="110">
        <v>1</v>
      </c>
      <c r="J83" s="110" t="s">
        <v>3</v>
      </c>
      <c r="K83" s="110">
        <v>9</v>
      </c>
      <c r="L83" s="110" t="s">
        <v>4</v>
      </c>
      <c r="M83" s="110">
        <v>10</v>
      </c>
    </row>
    <row r="84" spans="1:13" s="76" customFormat="1" ht="11.45" customHeight="1" x14ac:dyDescent="0.2">
      <c r="A84" s="27">
        <f>IF(D84&lt;&gt;"",COUNTA($D$17:D84),"")</f>
        <v>50</v>
      </c>
      <c r="B84" s="115" t="s">
        <v>282</v>
      </c>
      <c r="C84" s="110">
        <v>14</v>
      </c>
      <c r="D84" s="110">
        <v>8</v>
      </c>
      <c r="E84" s="110">
        <v>6</v>
      </c>
      <c r="F84" s="110" t="s">
        <v>3</v>
      </c>
      <c r="G84" s="110">
        <v>4</v>
      </c>
      <c r="H84" s="110">
        <v>8</v>
      </c>
      <c r="I84" s="110">
        <v>2</v>
      </c>
      <c r="J84" s="110" t="s">
        <v>4</v>
      </c>
      <c r="K84" s="110">
        <v>2</v>
      </c>
      <c r="L84" s="110" t="s">
        <v>4</v>
      </c>
      <c r="M84" s="110">
        <v>13</v>
      </c>
    </row>
    <row r="85" spans="1:13" s="76" customFormat="1" ht="11.45" customHeight="1" x14ac:dyDescent="0.2">
      <c r="A85" s="27">
        <f>IF(D85&lt;&gt;"",COUNTA($D$17:D85),"")</f>
        <v>51</v>
      </c>
      <c r="B85" s="115" t="s">
        <v>283</v>
      </c>
      <c r="C85" s="110">
        <v>33</v>
      </c>
      <c r="D85" s="110">
        <v>19</v>
      </c>
      <c r="E85" s="110">
        <v>14</v>
      </c>
      <c r="F85" s="110">
        <v>9</v>
      </c>
      <c r="G85" s="110">
        <v>13</v>
      </c>
      <c r="H85" s="110">
        <v>10</v>
      </c>
      <c r="I85" s="110">
        <v>1</v>
      </c>
      <c r="J85" s="110" t="s">
        <v>3</v>
      </c>
      <c r="K85" s="110">
        <v>19</v>
      </c>
      <c r="L85" s="110">
        <v>7</v>
      </c>
      <c r="M85" s="110">
        <v>12</v>
      </c>
    </row>
    <row r="86" spans="1:13" s="76" customFormat="1" ht="11.45" customHeight="1" x14ac:dyDescent="0.2">
      <c r="A86" s="27">
        <f>IF(D86&lt;&gt;"",COUNTA($D$17:D86),"")</f>
        <v>52</v>
      </c>
      <c r="B86" s="115" t="s">
        <v>284</v>
      </c>
      <c r="C86" s="110" t="s">
        <v>4</v>
      </c>
      <c r="D86" s="110" t="s">
        <v>4</v>
      </c>
      <c r="E86" s="110" t="s">
        <v>4</v>
      </c>
      <c r="F86" s="110" t="s">
        <v>3</v>
      </c>
      <c r="G86" s="110" t="s">
        <v>3</v>
      </c>
      <c r="H86" s="110" t="s">
        <v>4</v>
      </c>
      <c r="I86" s="110" t="s">
        <v>4</v>
      </c>
      <c r="J86" s="110" t="s">
        <v>3</v>
      </c>
      <c r="K86" s="110" t="s">
        <v>3</v>
      </c>
      <c r="L86" s="110" t="s">
        <v>4</v>
      </c>
      <c r="M86" s="110">
        <v>19</v>
      </c>
    </row>
    <row r="87" spans="1:13" s="76" customFormat="1" ht="11.45" customHeight="1" x14ac:dyDescent="0.2">
      <c r="A87" s="27">
        <f>IF(D87&lt;&gt;"",COUNTA($D$17:D87),"")</f>
        <v>53</v>
      </c>
      <c r="B87" s="115" t="s">
        <v>285</v>
      </c>
      <c r="C87" s="110">
        <v>14</v>
      </c>
      <c r="D87" s="110" t="s">
        <v>4</v>
      </c>
      <c r="E87" s="110" t="s">
        <v>4</v>
      </c>
      <c r="F87" s="110">
        <v>5</v>
      </c>
      <c r="G87" s="110" t="s">
        <v>4</v>
      </c>
      <c r="H87" s="110" t="s">
        <v>4</v>
      </c>
      <c r="I87" s="110" t="s">
        <v>4</v>
      </c>
      <c r="J87" s="110" t="s">
        <v>4</v>
      </c>
      <c r="K87" s="110">
        <v>14</v>
      </c>
      <c r="L87" s="110" t="s">
        <v>3</v>
      </c>
      <c r="M87" s="110">
        <v>13</v>
      </c>
    </row>
    <row r="88" spans="1:13" s="76" customFormat="1" ht="11.45" customHeight="1" x14ac:dyDescent="0.2">
      <c r="A88" s="27">
        <f>IF(D88&lt;&gt;"",COUNTA($D$17:D88),"")</f>
        <v>54</v>
      </c>
      <c r="B88" s="115" t="s">
        <v>286</v>
      </c>
      <c r="C88" s="110">
        <v>33</v>
      </c>
      <c r="D88" s="110">
        <v>18</v>
      </c>
      <c r="E88" s="110">
        <v>15</v>
      </c>
      <c r="F88" s="110">
        <v>6</v>
      </c>
      <c r="G88" s="110">
        <v>13</v>
      </c>
      <c r="H88" s="110">
        <v>12</v>
      </c>
      <c r="I88" s="110">
        <v>2</v>
      </c>
      <c r="J88" s="110" t="s">
        <v>4</v>
      </c>
      <c r="K88" s="110">
        <v>20</v>
      </c>
      <c r="L88" s="110" t="s">
        <v>4</v>
      </c>
      <c r="M88" s="110">
        <v>21</v>
      </c>
    </row>
    <row r="89" spans="1:13" s="76" customFormat="1" ht="19.5" customHeight="1" x14ac:dyDescent="0.2">
      <c r="A89" s="27" t="str">
        <f>IF(D89&lt;&gt;"",COUNTA($D$17:D89),"")</f>
        <v/>
      </c>
      <c r="B89" s="115"/>
      <c r="C89" s="225" t="s">
        <v>165</v>
      </c>
      <c r="D89" s="221"/>
      <c r="E89" s="221"/>
      <c r="F89" s="221"/>
      <c r="G89" s="221"/>
      <c r="H89" s="221"/>
      <c r="I89" s="221"/>
      <c r="J89" s="221"/>
      <c r="K89" s="221"/>
      <c r="L89" s="221"/>
      <c r="M89" s="221"/>
    </row>
    <row r="90" spans="1:13" s="76" customFormat="1" ht="19.5" customHeight="1" x14ac:dyDescent="0.2">
      <c r="A90" s="27" t="str">
        <f>IF(D90&lt;&gt;"",COUNTA($D$17:D90),"")</f>
        <v/>
      </c>
      <c r="B90" s="115"/>
      <c r="C90" s="222" t="s">
        <v>24</v>
      </c>
      <c r="D90" s="222"/>
      <c r="E90" s="222"/>
      <c r="F90" s="222"/>
      <c r="G90" s="222"/>
      <c r="H90" s="222"/>
      <c r="I90" s="222"/>
      <c r="J90" s="222"/>
      <c r="K90" s="222"/>
      <c r="L90" s="222"/>
      <c r="M90" s="222"/>
    </row>
    <row r="91" spans="1:13" s="76" customFormat="1" ht="11.25" customHeight="1" x14ac:dyDescent="0.2">
      <c r="A91" s="27">
        <f>IF(D91&lt;&gt;"",COUNTA($D$17:D91),"")</f>
        <v>55</v>
      </c>
      <c r="B91" s="117" t="s">
        <v>62</v>
      </c>
      <c r="C91" s="107">
        <v>3034</v>
      </c>
      <c r="D91" s="107">
        <v>1604</v>
      </c>
      <c r="E91" s="107">
        <v>1430</v>
      </c>
      <c r="F91" s="107">
        <v>880</v>
      </c>
      <c r="G91" s="107">
        <v>1171</v>
      </c>
      <c r="H91" s="107">
        <v>858</v>
      </c>
      <c r="I91" s="107">
        <v>125</v>
      </c>
      <c r="J91" s="107">
        <v>241</v>
      </c>
      <c r="K91" s="107">
        <v>802</v>
      </c>
      <c r="L91" s="107">
        <v>58</v>
      </c>
      <c r="M91" s="107" t="s">
        <v>7</v>
      </c>
    </row>
    <row r="92" spans="1:13" s="76" customFormat="1" ht="11.45" customHeight="1" x14ac:dyDescent="0.2">
      <c r="A92" s="27" t="str">
        <f>IF(D92&lt;&gt;"",COUNTA($D$17:D92),"")</f>
        <v/>
      </c>
      <c r="B92" s="115"/>
      <c r="C92" s="124"/>
      <c r="D92" s="124"/>
      <c r="E92" s="124"/>
      <c r="F92" s="124"/>
      <c r="G92" s="124"/>
      <c r="H92" s="124"/>
      <c r="I92" s="124"/>
      <c r="J92" s="124"/>
      <c r="K92" s="124"/>
      <c r="L92" s="124"/>
      <c r="M92" s="125"/>
    </row>
    <row r="93" spans="1:13" s="76" customFormat="1" ht="11.45" customHeight="1" x14ac:dyDescent="0.2">
      <c r="A93" s="27">
        <f>IF(D93&lt;&gt;"",COUNTA($D$17:D93),"")</f>
        <v>56</v>
      </c>
      <c r="B93" s="115" t="s">
        <v>279</v>
      </c>
      <c r="C93" s="110">
        <v>279</v>
      </c>
      <c r="D93" s="110">
        <v>136</v>
      </c>
      <c r="E93" s="110">
        <v>143</v>
      </c>
      <c r="F93" s="110">
        <v>91</v>
      </c>
      <c r="G93" s="110">
        <v>95</v>
      </c>
      <c r="H93" s="110">
        <v>83</v>
      </c>
      <c r="I93" s="110">
        <v>10</v>
      </c>
      <c r="J93" s="110">
        <v>45</v>
      </c>
      <c r="K93" s="110">
        <v>111</v>
      </c>
      <c r="L93" s="110" t="s">
        <v>4</v>
      </c>
      <c r="M93" s="110" t="s">
        <v>7</v>
      </c>
    </row>
    <row r="94" spans="1:13" s="76" customFormat="1" ht="11.45" customHeight="1" x14ac:dyDescent="0.2">
      <c r="A94" s="27">
        <f>IF(D94&lt;&gt;"",COUNTA($D$17:D94),"")</f>
        <v>57</v>
      </c>
      <c r="B94" s="115" t="s">
        <v>280</v>
      </c>
      <c r="C94" s="110">
        <v>188</v>
      </c>
      <c r="D94" s="110">
        <v>110</v>
      </c>
      <c r="E94" s="110">
        <v>78</v>
      </c>
      <c r="F94" s="110">
        <v>61</v>
      </c>
      <c r="G94" s="110">
        <v>68</v>
      </c>
      <c r="H94" s="110">
        <v>56</v>
      </c>
      <c r="I94" s="110">
        <v>3</v>
      </c>
      <c r="J94" s="110">
        <v>20</v>
      </c>
      <c r="K94" s="110">
        <v>78</v>
      </c>
      <c r="L94" s="110" t="s">
        <v>3</v>
      </c>
      <c r="M94" s="110" t="s">
        <v>7</v>
      </c>
    </row>
    <row r="95" spans="1:13" s="76" customFormat="1" ht="11.45" customHeight="1" x14ac:dyDescent="0.2">
      <c r="A95" s="27" t="str">
        <f>IF(D95&lt;&gt;"",COUNTA($D$17:D95),"")</f>
        <v/>
      </c>
      <c r="B95" s="115"/>
      <c r="C95" s="110"/>
      <c r="D95" s="110"/>
      <c r="E95" s="110"/>
      <c r="F95" s="110"/>
      <c r="G95" s="110"/>
      <c r="H95" s="110"/>
      <c r="I95" s="110"/>
      <c r="J95" s="110"/>
      <c r="K95" s="110"/>
      <c r="L95" s="110"/>
      <c r="M95" s="110"/>
    </row>
    <row r="96" spans="1:13" s="76" customFormat="1" ht="11.45" customHeight="1" x14ac:dyDescent="0.2">
      <c r="A96" s="27">
        <f>IF(D96&lt;&gt;"",COUNTA($D$17:D96),"")</f>
        <v>58</v>
      </c>
      <c r="B96" s="115" t="s">
        <v>281</v>
      </c>
      <c r="C96" s="110">
        <v>256</v>
      </c>
      <c r="D96" s="110">
        <v>132</v>
      </c>
      <c r="E96" s="110">
        <v>124</v>
      </c>
      <c r="F96" s="110">
        <v>86</v>
      </c>
      <c r="G96" s="110">
        <v>100</v>
      </c>
      <c r="H96" s="110">
        <v>70</v>
      </c>
      <c r="I96" s="110" t="s">
        <v>3</v>
      </c>
      <c r="J96" s="110" t="s">
        <v>4</v>
      </c>
      <c r="K96" s="110">
        <v>77</v>
      </c>
      <c r="L96" s="110">
        <v>8</v>
      </c>
      <c r="M96" s="110" t="s">
        <v>7</v>
      </c>
    </row>
    <row r="97" spans="1:13" s="76" customFormat="1" ht="11.45" customHeight="1" x14ac:dyDescent="0.2">
      <c r="A97" s="27">
        <f>IF(D97&lt;&gt;"",COUNTA($D$17:D97),"")</f>
        <v>59</v>
      </c>
      <c r="B97" s="115" t="s">
        <v>282</v>
      </c>
      <c r="C97" s="110">
        <v>230</v>
      </c>
      <c r="D97" s="110">
        <v>135</v>
      </c>
      <c r="E97" s="110">
        <v>95</v>
      </c>
      <c r="F97" s="110">
        <v>80</v>
      </c>
      <c r="G97" s="110">
        <v>96</v>
      </c>
      <c r="H97" s="110">
        <v>49</v>
      </c>
      <c r="I97" s="110">
        <v>5</v>
      </c>
      <c r="J97" s="110">
        <v>14</v>
      </c>
      <c r="K97" s="110" t="s">
        <v>4</v>
      </c>
      <c r="L97" s="110">
        <v>11</v>
      </c>
      <c r="M97" s="110" t="s">
        <v>7</v>
      </c>
    </row>
    <row r="98" spans="1:13" s="76" customFormat="1" ht="11.45" customHeight="1" x14ac:dyDescent="0.2">
      <c r="A98" s="27">
        <f>IF(D98&lt;&gt;"",COUNTA($D$17:D98),"")</f>
        <v>60</v>
      </c>
      <c r="B98" s="115" t="s">
        <v>283</v>
      </c>
      <c r="C98" s="110">
        <v>783</v>
      </c>
      <c r="D98" s="110">
        <v>412</v>
      </c>
      <c r="E98" s="110">
        <v>371</v>
      </c>
      <c r="F98" s="110">
        <v>180</v>
      </c>
      <c r="G98" s="110">
        <v>303</v>
      </c>
      <c r="H98" s="110">
        <v>248</v>
      </c>
      <c r="I98" s="110">
        <v>52</v>
      </c>
      <c r="J98" s="110">
        <v>40</v>
      </c>
      <c r="K98" s="110">
        <v>207</v>
      </c>
      <c r="L98" s="110">
        <v>24</v>
      </c>
      <c r="M98" s="110" t="s">
        <v>7</v>
      </c>
    </row>
    <row r="99" spans="1:13" s="76" customFormat="1" ht="11.45" customHeight="1" x14ac:dyDescent="0.2">
      <c r="A99" s="27">
        <f>IF(D99&lt;&gt;"",COUNTA($D$17:D99),"")</f>
        <v>61</v>
      </c>
      <c r="B99" s="115" t="s">
        <v>284</v>
      </c>
      <c r="C99" s="110">
        <v>8</v>
      </c>
      <c r="D99" s="110">
        <v>5</v>
      </c>
      <c r="E99" s="110">
        <v>3</v>
      </c>
      <c r="F99" s="110">
        <v>3</v>
      </c>
      <c r="G99" s="110">
        <v>2</v>
      </c>
      <c r="H99" s="110">
        <v>2</v>
      </c>
      <c r="I99" s="110">
        <v>1</v>
      </c>
      <c r="J99" s="110" t="s">
        <v>4</v>
      </c>
      <c r="K99" s="110" t="s">
        <v>4</v>
      </c>
      <c r="L99" s="110" t="s">
        <v>3</v>
      </c>
      <c r="M99" s="110" t="s">
        <v>7</v>
      </c>
    </row>
    <row r="100" spans="1:13" s="76" customFormat="1" ht="11.45" customHeight="1" x14ac:dyDescent="0.2">
      <c r="A100" s="27">
        <f>IF(D100&lt;&gt;"",COUNTA($D$17:D100),"")</f>
        <v>62</v>
      </c>
      <c r="B100" s="115" t="s">
        <v>285</v>
      </c>
      <c r="C100" s="110">
        <v>539</v>
      </c>
      <c r="D100" s="110">
        <v>282</v>
      </c>
      <c r="E100" s="110">
        <v>257</v>
      </c>
      <c r="F100" s="110">
        <v>144</v>
      </c>
      <c r="G100" s="110">
        <v>200</v>
      </c>
      <c r="H100" s="110">
        <v>179</v>
      </c>
      <c r="I100" s="110">
        <v>16</v>
      </c>
      <c r="J100" s="110">
        <v>54</v>
      </c>
      <c r="K100" s="110">
        <v>134</v>
      </c>
      <c r="L100" s="110" t="s">
        <v>4</v>
      </c>
      <c r="M100" s="110" t="s">
        <v>7</v>
      </c>
    </row>
    <row r="101" spans="1:13" s="76" customFormat="1" ht="11.45" customHeight="1" x14ac:dyDescent="0.2">
      <c r="A101" s="27">
        <f>IF(D101&lt;&gt;"",COUNTA($D$17:D101),"")</f>
        <v>63</v>
      </c>
      <c r="B101" s="115" t="s">
        <v>286</v>
      </c>
      <c r="C101" s="110">
        <v>751</v>
      </c>
      <c r="D101" s="110">
        <v>392</v>
      </c>
      <c r="E101" s="110">
        <v>359</v>
      </c>
      <c r="F101" s="110">
        <v>235</v>
      </c>
      <c r="G101" s="110">
        <v>307</v>
      </c>
      <c r="H101" s="110">
        <v>171</v>
      </c>
      <c r="I101" s="110">
        <v>38</v>
      </c>
      <c r="J101" s="110">
        <v>55</v>
      </c>
      <c r="K101" s="110">
        <v>140</v>
      </c>
      <c r="L101" s="110">
        <v>8</v>
      </c>
      <c r="M101" s="110" t="s">
        <v>7</v>
      </c>
    </row>
    <row r="102" spans="1:13" s="76" customFormat="1" ht="19.5" customHeight="1" x14ac:dyDescent="0.2">
      <c r="A102" s="27" t="str">
        <f>IF(D102&lt;&gt;"",COUNTA($D$17:D102),"")</f>
        <v/>
      </c>
      <c r="B102" s="115"/>
      <c r="C102" s="222" t="s">
        <v>25</v>
      </c>
      <c r="D102" s="222"/>
      <c r="E102" s="222"/>
      <c r="F102" s="222"/>
      <c r="G102" s="222"/>
      <c r="H102" s="222"/>
      <c r="I102" s="222"/>
      <c r="J102" s="222"/>
      <c r="K102" s="222"/>
      <c r="L102" s="222"/>
      <c r="M102" s="222"/>
    </row>
    <row r="103" spans="1:13" s="76" customFormat="1" ht="11.45" customHeight="1" x14ac:dyDescent="0.2">
      <c r="A103" s="27">
        <f>IF(D103&lt;&gt;"",COUNTA($D$17:D103),"")</f>
        <v>64</v>
      </c>
      <c r="B103" s="117" t="s">
        <v>62</v>
      </c>
      <c r="C103" s="107">
        <v>1500</v>
      </c>
      <c r="D103" s="107">
        <v>819</v>
      </c>
      <c r="E103" s="107">
        <v>681</v>
      </c>
      <c r="F103" s="107">
        <v>343</v>
      </c>
      <c r="G103" s="107">
        <v>636</v>
      </c>
      <c r="H103" s="107">
        <v>464</v>
      </c>
      <c r="I103" s="107">
        <v>57</v>
      </c>
      <c r="J103" s="107">
        <v>115</v>
      </c>
      <c r="K103" s="107">
        <v>373</v>
      </c>
      <c r="L103" s="107">
        <v>41</v>
      </c>
      <c r="M103" s="107">
        <v>9</v>
      </c>
    </row>
    <row r="104" spans="1:13" s="76" customFormat="1" ht="11.45" customHeight="1" x14ac:dyDescent="0.2">
      <c r="A104" s="27" t="str">
        <f>IF(D104&lt;&gt;"",COUNTA($D$17:D104),"")</f>
        <v/>
      </c>
      <c r="B104" s="115"/>
      <c r="C104" s="124"/>
      <c r="D104" s="124"/>
      <c r="E104" s="124"/>
      <c r="F104" s="124"/>
      <c r="G104" s="124"/>
      <c r="H104" s="124"/>
      <c r="I104" s="124"/>
      <c r="J104" s="124"/>
      <c r="K104" s="124"/>
      <c r="L104" s="124"/>
      <c r="M104" s="125"/>
    </row>
    <row r="105" spans="1:13" s="76" customFormat="1" ht="11.45" customHeight="1" x14ac:dyDescent="0.2">
      <c r="A105" s="27">
        <f>IF(D105&lt;&gt;"",COUNTA($D$17:D105),"")</f>
        <v>65</v>
      </c>
      <c r="B105" s="115" t="s">
        <v>279</v>
      </c>
      <c r="C105" s="110">
        <v>124</v>
      </c>
      <c r="D105" s="110">
        <v>64</v>
      </c>
      <c r="E105" s="110">
        <v>60</v>
      </c>
      <c r="F105" s="110">
        <v>26</v>
      </c>
      <c r="G105" s="110">
        <v>53</v>
      </c>
      <c r="H105" s="110">
        <v>43</v>
      </c>
      <c r="I105" s="110">
        <v>2</v>
      </c>
      <c r="J105" s="110">
        <v>15</v>
      </c>
      <c r="K105" s="110">
        <v>50</v>
      </c>
      <c r="L105" s="110" t="s">
        <v>4</v>
      </c>
      <c r="M105" s="110">
        <v>7</v>
      </c>
    </row>
    <row r="106" spans="1:13" s="76" customFormat="1" ht="11.25" customHeight="1" x14ac:dyDescent="0.2">
      <c r="A106" s="27">
        <f>IF(D106&lt;&gt;"",COUNTA($D$17:D106),"")</f>
        <v>66</v>
      </c>
      <c r="B106" s="115" t="s">
        <v>280</v>
      </c>
      <c r="C106" s="110">
        <v>113</v>
      </c>
      <c r="D106" s="110">
        <v>66</v>
      </c>
      <c r="E106" s="110">
        <v>47</v>
      </c>
      <c r="F106" s="110">
        <v>32</v>
      </c>
      <c r="G106" s="110">
        <v>52</v>
      </c>
      <c r="H106" s="110">
        <v>29</v>
      </c>
      <c r="I106" s="110" t="s">
        <v>3</v>
      </c>
      <c r="J106" s="110">
        <v>9</v>
      </c>
      <c r="K106" s="110">
        <v>65</v>
      </c>
      <c r="L106" s="110" t="s">
        <v>3</v>
      </c>
      <c r="M106" s="110">
        <v>8</v>
      </c>
    </row>
    <row r="107" spans="1:13" s="76" customFormat="1" ht="11.25" customHeight="1" x14ac:dyDescent="0.2">
      <c r="A107" s="27" t="str">
        <f>IF(D107&lt;&gt;"",COUNTA($D$17:D107),"")</f>
        <v/>
      </c>
      <c r="B107" s="115"/>
      <c r="C107" s="110"/>
      <c r="D107" s="110"/>
      <c r="E107" s="110"/>
      <c r="F107" s="110"/>
      <c r="G107" s="110"/>
      <c r="H107" s="110"/>
      <c r="I107" s="110"/>
      <c r="J107" s="110"/>
      <c r="K107" s="110"/>
      <c r="L107" s="110"/>
      <c r="M107" s="110"/>
    </row>
    <row r="108" spans="1:13" s="76" customFormat="1" ht="11.45" customHeight="1" x14ac:dyDescent="0.2">
      <c r="A108" s="27">
        <f>IF(D108&lt;&gt;"",COUNTA($D$17:D108),"")</f>
        <v>67</v>
      </c>
      <c r="B108" s="115" t="s">
        <v>281</v>
      </c>
      <c r="C108" s="110">
        <v>83</v>
      </c>
      <c r="D108" s="110">
        <v>41</v>
      </c>
      <c r="E108" s="110">
        <v>42</v>
      </c>
      <c r="F108" s="110">
        <v>21</v>
      </c>
      <c r="G108" s="110">
        <v>39</v>
      </c>
      <c r="H108" s="110">
        <v>23</v>
      </c>
      <c r="I108" s="110" t="s">
        <v>3</v>
      </c>
      <c r="J108" s="110">
        <v>2</v>
      </c>
      <c r="K108" s="110" t="s">
        <v>4</v>
      </c>
      <c r="L108" s="110">
        <v>5</v>
      </c>
      <c r="M108" s="110">
        <v>8</v>
      </c>
    </row>
    <row r="109" spans="1:13" s="76" customFormat="1" ht="11.45" customHeight="1" x14ac:dyDescent="0.2">
      <c r="A109" s="27">
        <f>IF(D109&lt;&gt;"",COUNTA($D$17:D109),"")</f>
        <v>68</v>
      </c>
      <c r="B109" s="115" t="s">
        <v>282</v>
      </c>
      <c r="C109" s="110">
        <v>202</v>
      </c>
      <c r="D109" s="110">
        <v>117</v>
      </c>
      <c r="E109" s="110">
        <v>85</v>
      </c>
      <c r="F109" s="110">
        <v>33</v>
      </c>
      <c r="G109" s="110">
        <v>107</v>
      </c>
      <c r="H109" s="110">
        <v>58</v>
      </c>
      <c r="I109" s="110">
        <v>4</v>
      </c>
      <c r="J109" s="110">
        <v>11</v>
      </c>
      <c r="K109" s="110">
        <v>42</v>
      </c>
      <c r="L109" s="110">
        <v>15</v>
      </c>
      <c r="M109" s="110">
        <v>14</v>
      </c>
    </row>
    <row r="110" spans="1:13" s="76" customFormat="1" ht="11.45" customHeight="1" x14ac:dyDescent="0.2">
      <c r="A110" s="27">
        <f>IF(D110&lt;&gt;"",COUNTA($D$17:D110),"")</f>
        <v>69</v>
      </c>
      <c r="B110" s="115" t="s">
        <v>283</v>
      </c>
      <c r="C110" s="110">
        <v>349</v>
      </c>
      <c r="D110" s="110">
        <v>197</v>
      </c>
      <c r="E110" s="110">
        <v>152</v>
      </c>
      <c r="F110" s="110">
        <v>65</v>
      </c>
      <c r="G110" s="110">
        <v>142</v>
      </c>
      <c r="H110" s="110">
        <v>119</v>
      </c>
      <c r="I110" s="110">
        <v>23</v>
      </c>
      <c r="J110" s="110">
        <v>14</v>
      </c>
      <c r="K110" s="110">
        <v>94</v>
      </c>
      <c r="L110" s="110">
        <v>14</v>
      </c>
      <c r="M110" s="110">
        <v>7</v>
      </c>
    </row>
    <row r="111" spans="1:13" s="76" customFormat="1" ht="11.45" customHeight="1" x14ac:dyDescent="0.2">
      <c r="A111" s="27">
        <f>IF(D111&lt;&gt;"",COUNTA($D$17:D111),"")</f>
        <v>70</v>
      </c>
      <c r="B111" s="115" t="s">
        <v>284</v>
      </c>
      <c r="C111" s="110">
        <v>23</v>
      </c>
      <c r="D111" s="110">
        <v>11</v>
      </c>
      <c r="E111" s="110">
        <v>12</v>
      </c>
      <c r="F111" s="110">
        <v>4</v>
      </c>
      <c r="G111" s="110">
        <v>5</v>
      </c>
      <c r="H111" s="110">
        <v>12</v>
      </c>
      <c r="I111" s="110">
        <v>2</v>
      </c>
      <c r="J111" s="110" t="s">
        <v>3</v>
      </c>
      <c r="K111" s="110" t="s">
        <v>4</v>
      </c>
      <c r="L111" s="110" t="s">
        <v>3</v>
      </c>
      <c r="M111" s="110">
        <v>22</v>
      </c>
    </row>
    <row r="112" spans="1:13" s="76" customFormat="1" ht="11.45" customHeight="1" x14ac:dyDescent="0.2">
      <c r="A112" s="27">
        <f>IF(D112&lt;&gt;"",COUNTA($D$17:D112),"")</f>
        <v>71</v>
      </c>
      <c r="B112" s="115" t="s">
        <v>285</v>
      </c>
      <c r="C112" s="110">
        <v>347</v>
      </c>
      <c r="D112" s="110">
        <v>184</v>
      </c>
      <c r="E112" s="110">
        <v>163</v>
      </c>
      <c r="F112" s="110">
        <v>77</v>
      </c>
      <c r="G112" s="110">
        <v>131</v>
      </c>
      <c r="H112" s="110">
        <v>118</v>
      </c>
      <c r="I112" s="110">
        <v>21</v>
      </c>
      <c r="J112" s="110">
        <v>44</v>
      </c>
      <c r="K112" s="110">
        <v>75</v>
      </c>
      <c r="L112" s="110" t="s">
        <v>4</v>
      </c>
      <c r="M112" s="110">
        <v>12</v>
      </c>
    </row>
    <row r="113" spans="1:13" s="76" customFormat="1" ht="11.45" customHeight="1" x14ac:dyDescent="0.2">
      <c r="A113" s="27">
        <f>IF(D113&lt;&gt;"",COUNTA($D$17:D113),"")</f>
        <v>72</v>
      </c>
      <c r="B113" s="115" t="s">
        <v>286</v>
      </c>
      <c r="C113" s="110">
        <v>259</v>
      </c>
      <c r="D113" s="110">
        <v>139</v>
      </c>
      <c r="E113" s="110">
        <v>120</v>
      </c>
      <c r="F113" s="110">
        <v>85</v>
      </c>
      <c r="G113" s="110">
        <v>107</v>
      </c>
      <c r="H113" s="110">
        <v>62</v>
      </c>
      <c r="I113" s="110">
        <v>5</v>
      </c>
      <c r="J113" s="110">
        <v>20</v>
      </c>
      <c r="K113" s="110">
        <v>23</v>
      </c>
      <c r="L113" s="110" t="s">
        <v>4</v>
      </c>
      <c r="M113" s="110">
        <v>6</v>
      </c>
    </row>
    <row r="114" spans="1:13" s="76" customFormat="1" ht="19.5" customHeight="1" x14ac:dyDescent="0.2">
      <c r="A114" s="27" t="str">
        <f>IF(D114&lt;&gt;"",COUNTA($D$17:D114),"")</f>
        <v/>
      </c>
      <c r="B114" s="115"/>
      <c r="C114" s="224" t="s">
        <v>26</v>
      </c>
      <c r="D114" s="222"/>
      <c r="E114" s="222"/>
      <c r="F114" s="222"/>
      <c r="G114" s="222"/>
      <c r="H114" s="222"/>
      <c r="I114" s="222"/>
      <c r="J114" s="222"/>
      <c r="K114" s="222"/>
      <c r="L114" s="222"/>
      <c r="M114" s="222"/>
    </row>
    <row r="115" spans="1:13" s="76" customFormat="1" ht="11.45" customHeight="1" x14ac:dyDescent="0.2">
      <c r="A115" s="27">
        <f>IF(D115&lt;&gt;"",COUNTA($D$17:D115),"")</f>
        <v>73</v>
      </c>
      <c r="B115" s="117" t="s">
        <v>62</v>
      </c>
      <c r="C115" s="107">
        <v>2830</v>
      </c>
      <c r="D115" s="107">
        <v>1467</v>
      </c>
      <c r="E115" s="107">
        <v>1363</v>
      </c>
      <c r="F115" s="107">
        <v>724</v>
      </c>
      <c r="G115" s="107">
        <v>1081</v>
      </c>
      <c r="H115" s="107">
        <v>849</v>
      </c>
      <c r="I115" s="107">
        <v>176</v>
      </c>
      <c r="J115" s="107">
        <v>255</v>
      </c>
      <c r="K115" s="107">
        <v>803</v>
      </c>
      <c r="L115" s="107">
        <v>75</v>
      </c>
      <c r="M115" s="107">
        <v>6</v>
      </c>
    </row>
    <row r="116" spans="1:13" s="76" customFormat="1" ht="11.45" customHeight="1" x14ac:dyDescent="0.2">
      <c r="A116" s="27" t="str">
        <f>IF(D116&lt;&gt;"",COUNTA($D$17:D116),"")</f>
        <v/>
      </c>
      <c r="B116" s="115"/>
      <c r="C116" s="124"/>
      <c r="D116" s="124"/>
      <c r="E116" s="124"/>
      <c r="F116" s="124"/>
      <c r="G116" s="124"/>
      <c r="H116" s="124"/>
      <c r="I116" s="124"/>
      <c r="J116" s="124"/>
      <c r="K116" s="124"/>
      <c r="L116" s="124"/>
      <c r="M116" s="125"/>
    </row>
    <row r="117" spans="1:13" s="76" customFormat="1" ht="11.45" customHeight="1" x14ac:dyDescent="0.2">
      <c r="A117" s="27">
        <f>IF(D117&lt;&gt;"",COUNTA($D$17:D117),"")</f>
        <v>74</v>
      </c>
      <c r="B117" s="115" t="s">
        <v>279</v>
      </c>
      <c r="C117" s="110">
        <v>302</v>
      </c>
      <c r="D117" s="110">
        <v>144</v>
      </c>
      <c r="E117" s="110">
        <v>158</v>
      </c>
      <c r="F117" s="110">
        <v>83</v>
      </c>
      <c r="G117" s="110">
        <v>105</v>
      </c>
      <c r="H117" s="110">
        <v>92</v>
      </c>
      <c r="I117" s="110">
        <v>22</v>
      </c>
      <c r="J117" s="110">
        <v>51</v>
      </c>
      <c r="K117" s="110">
        <v>130</v>
      </c>
      <c r="L117" s="110" t="s">
        <v>4</v>
      </c>
      <c r="M117" s="110">
        <v>6</v>
      </c>
    </row>
    <row r="118" spans="1:13" s="76" customFormat="1" ht="11.45" customHeight="1" x14ac:dyDescent="0.2">
      <c r="A118" s="27">
        <f>IF(D118&lt;&gt;"",COUNTA($D$17:D118),"")</f>
        <v>75</v>
      </c>
      <c r="B118" s="115" t="s">
        <v>280</v>
      </c>
      <c r="C118" s="110">
        <v>162</v>
      </c>
      <c r="D118" s="110" t="s">
        <v>4</v>
      </c>
      <c r="E118" s="110" t="s">
        <v>4</v>
      </c>
      <c r="F118" s="110">
        <v>49</v>
      </c>
      <c r="G118" s="110">
        <v>64</v>
      </c>
      <c r="H118" s="110">
        <v>45</v>
      </c>
      <c r="I118" s="110">
        <v>4</v>
      </c>
      <c r="J118" s="110">
        <v>18</v>
      </c>
      <c r="K118" s="110" t="s">
        <v>4</v>
      </c>
      <c r="L118" s="110" t="s">
        <v>3</v>
      </c>
      <c r="M118" s="110">
        <v>6</v>
      </c>
    </row>
    <row r="119" spans="1:13" s="76" customFormat="1" ht="11.45" customHeight="1" x14ac:dyDescent="0.2">
      <c r="A119" s="27" t="str">
        <f>IF(D119&lt;&gt;"",COUNTA($D$17:D119),"")</f>
        <v/>
      </c>
      <c r="B119" s="115"/>
      <c r="C119" s="110"/>
      <c r="D119" s="110"/>
      <c r="E119" s="110"/>
      <c r="F119" s="110"/>
      <c r="G119" s="110"/>
      <c r="H119" s="110"/>
      <c r="I119" s="110"/>
      <c r="J119" s="110"/>
      <c r="K119" s="110"/>
      <c r="L119" s="110"/>
      <c r="M119" s="110"/>
    </row>
    <row r="120" spans="1:13" s="76" customFormat="1" ht="11.45" customHeight="1" x14ac:dyDescent="0.2">
      <c r="A120" s="27">
        <f>IF(D120&lt;&gt;"",COUNTA($D$17:D120),"")</f>
        <v>76</v>
      </c>
      <c r="B120" s="115" t="s">
        <v>281</v>
      </c>
      <c r="C120" s="110">
        <v>244</v>
      </c>
      <c r="D120" s="110">
        <v>126</v>
      </c>
      <c r="E120" s="110">
        <v>118</v>
      </c>
      <c r="F120" s="110">
        <v>75</v>
      </c>
      <c r="G120" s="110">
        <v>90</v>
      </c>
      <c r="H120" s="110">
        <v>78</v>
      </c>
      <c r="I120" s="110">
        <v>1</v>
      </c>
      <c r="J120" s="110">
        <v>18</v>
      </c>
      <c r="K120" s="110">
        <v>82</v>
      </c>
      <c r="L120" s="110" t="s">
        <v>4</v>
      </c>
      <c r="M120" s="110">
        <v>6</v>
      </c>
    </row>
    <row r="121" spans="1:13" s="76" customFormat="1" ht="11.45" customHeight="1" x14ac:dyDescent="0.2">
      <c r="A121" s="27">
        <f>IF(D121&lt;&gt;"",COUNTA($D$17:D121),"")</f>
        <v>77</v>
      </c>
      <c r="B121" s="115" t="s">
        <v>282</v>
      </c>
      <c r="C121" s="110">
        <v>256</v>
      </c>
      <c r="D121" s="110">
        <v>142</v>
      </c>
      <c r="E121" s="110">
        <v>114</v>
      </c>
      <c r="F121" s="110">
        <v>73</v>
      </c>
      <c r="G121" s="110">
        <v>108</v>
      </c>
      <c r="H121" s="110">
        <v>67</v>
      </c>
      <c r="I121" s="110">
        <v>8</v>
      </c>
      <c r="J121" s="110">
        <v>11</v>
      </c>
      <c r="K121" s="110">
        <v>73</v>
      </c>
      <c r="L121" s="110">
        <v>30</v>
      </c>
      <c r="M121" s="110">
        <v>8</v>
      </c>
    </row>
    <row r="122" spans="1:13" s="76" customFormat="1" ht="11.45" customHeight="1" x14ac:dyDescent="0.2">
      <c r="A122" s="27">
        <f>IF(D122&lt;&gt;"",COUNTA($D$17:D122),"")</f>
        <v>78</v>
      </c>
      <c r="B122" s="115" t="s">
        <v>283</v>
      </c>
      <c r="C122" s="110">
        <v>734</v>
      </c>
      <c r="D122" s="110">
        <v>381</v>
      </c>
      <c r="E122" s="110">
        <v>353</v>
      </c>
      <c r="F122" s="110">
        <v>151</v>
      </c>
      <c r="G122" s="110">
        <v>292</v>
      </c>
      <c r="H122" s="110">
        <v>227</v>
      </c>
      <c r="I122" s="110">
        <v>64</v>
      </c>
      <c r="J122" s="110">
        <v>48</v>
      </c>
      <c r="K122" s="110">
        <v>199</v>
      </c>
      <c r="L122" s="110">
        <v>20</v>
      </c>
      <c r="M122" s="110">
        <v>5</v>
      </c>
    </row>
    <row r="123" spans="1:13" s="76" customFormat="1" ht="11.45" customHeight="1" x14ac:dyDescent="0.2">
      <c r="A123" s="27">
        <f>IF(D123&lt;&gt;"",COUNTA($D$17:D123),"")</f>
        <v>79</v>
      </c>
      <c r="B123" s="115" t="s">
        <v>284</v>
      </c>
      <c r="C123" s="110">
        <v>10</v>
      </c>
      <c r="D123" s="110" t="s">
        <v>4</v>
      </c>
      <c r="E123" s="110" t="s">
        <v>4</v>
      </c>
      <c r="F123" s="110" t="s">
        <v>3</v>
      </c>
      <c r="G123" s="110">
        <v>3</v>
      </c>
      <c r="H123" s="110">
        <v>3</v>
      </c>
      <c r="I123" s="110">
        <v>4</v>
      </c>
      <c r="J123" s="110">
        <v>4</v>
      </c>
      <c r="K123" s="110" t="s">
        <v>4</v>
      </c>
      <c r="L123" s="110" t="s">
        <v>4</v>
      </c>
      <c r="M123" s="110">
        <v>31</v>
      </c>
    </row>
    <row r="124" spans="1:13" s="76" customFormat="1" ht="11.45" customHeight="1" x14ac:dyDescent="0.2">
      <c r="A124" s="27">
        <f>IF(D124&lt;&gt;"",COUNTA($D$17:D124),"")</f>
        <v>80</v>
      </c>
      <c r="B124" s="115" t="s">
        <v>285</v>
      </c>
      <c r="C124" s="110">
        <v>498</v>
      </c>
      <c r="D124" s="110">
        <v>260</v>
      </c>
      <c r="E124" s="110">
        <v>238</v>
      </c>
      <c r="F124" s="110">
        <v>115</v>
      </c>
      <c r="G124" s="110">
        <v>179</v>
      </c>
      <c r="H124" s="110">
        <v>174</v>
      </c>
      <c r="I124" s="110">
        <v>30</v>
      </c>
      <c r="J124" s="110">
        <v>64</v>
      </c>
      <c r="K124" s="110">
        <v>121</v>
      </c>
      <c r="L124" s="110">
        <v>7</v>
      </c>
      <c r="M124" s="110">
        <v>7</v>
      </c>
    </row>
    <row r="125" spans="1:13" s="76" customFormat="1" ht="11.45" customHeight="1" x14ac:dyDescent="0.2">
      <c r="A125" s="27">
        <f>IF(D125&lt;&gt;"",COUNTA($D$17:D125),"")</f>
        <v>81</v>
      </c>
      <c r="B125" s="115" t="s">
        <v>286</v>
      </c>
      <c r="C125" s="110">
        <v>624</v>
      </c>
      <c r="D125" s="110">
        <v>317</v>
      </c>
      <c r="E125" s="110">
        <v>307</v>
      </c>
      <c r="F125" s="110">
        <v>178</v>
      </c>
      <c r="G125" s="110">
        <v>240</v>
      </c>
      <c r="H125" s="110">
        <v>163</v>
      </c>
      <c r="I125" s="110">
        <v>43</v>
      </c>
      <c r="J125" s="110">
        <v>41</v>
      </c>
      <c r="K125" s="110">
        <v>143</v>
      </c>
      <c r="L125" s="110">
        <v>8</v>
      </c>
      <c r="M125" s="110">
        <v>4</v>
      </c>
    </row>
    <row r="126" spans="1:13" s="122" customFormat="1" ht="20.100000000000001" customHeight="1" x14ac:dyDescent="0.2">
      <c r="A126" s="27" t="str">
        <f>IF(D126&lt;&gt;"",COUNTA($D$17:D126),"")</f>
        <v/>
      </c>
      <c r="B126" s="115"/>
      <c r="C126" s="225" t="s">
        <v>166</v>
      </c>
      <c r="D126" s="221"/>
      <c r="E126" s="221"/>
      <c r="F126" s="221"/>
      <c r="G126" s="221"/>
      <c r="H126" s="221"/>
      <c r="I126" s="221"/>
      <c r="J126" s="221"/>
      <c r="K126" s="221"/>
      <c r="L126" s="221"/>
      <c r="M126" s="221"/>
    </row>
    <row r="127" spans="1:13" s="122" customFormat="1" ht="20.100000000000001" customHeight="1" x14ac:dyDescent="0.2">
      <c r="A127" s="27" t="str">
        <f>IF(D127&lt;&gt;"",COUNTA($D$17:D127),"")</f>
        <v/>
      </c>
      <c r="B127" s="115"/>
      <c r="C127" s="222" t="s">
        <v>24</v>
      </c>
      <c r="D127" s="222"/>
      <c r="E127" s="222"/>
      <c r="F127" s="222"/>
      <c r="G127" s="222"/>
      <c r="H127" s="222"/>
      <c r="I127" s="222"/>
      <c r="J127" s="222"/>
      <c r="K127" s="222"/>
      <c r="L127" s="222"/>
      <c r="M127" s="222"/>
    </row>
    <row r="128" spans="1:13" s="123" customFormat="1" ht="11.45" customHeight="1" x14ac:dyDescent="0.2">
      <c r="A128" s="27">
        <f>IF(D128&lt;&gt;"",COUNTA($D$17:D128),"")</f>
        <v>82</v>
      </c>
      <c r="B128" s="117" t="s">
        <v>62</v>
      </c>
      <c r="C128" s="107">
        <v>52</v>
      </c>
      <c r="D128" s="107">
        <v>37</v>
      </c>
      <c r="E128" s="107">
        <v>15</v>
      </c>
      <c r="F128" s="107" t="s">
        <v>3</v>
      </c>
      <c r="G128" s="107">
        <v>18</v>
      </c>
      <c r="H128" s="107">
        <v>28</v>
      </c>
      <c r="I128" s="107">
        <v>6</v>
      </c>
      <c r="J128" s="107">
        <v>5</v>
      </c>
      <c r="K128" s="107">
        <v>29</v>
      </c>
      <c r="L128" s="107" t="s">
        <v>4</v>
      </c>
      <c r="M128" s="107" t="s">
        <v>7</v>
      </c>
    </row>
    <row r="129" spans="1:13" s="122" customFormat="1" ht="11.45" customHeight="1" x14ac:dyDescent="0.2">
      <c r="A129" s="27" t="str">
        <f>IF(D129&lt;&gt;"",COUNTA($D$17:D129),"")</f>
        <v/>
      </c>
      <c r="B129" s="115"/>
      <c r="C129" s="124"/>
      <c r="D129" s="124"/>
      <c r="E129" s="124"/>
      <c r="F129" s="124"/>
      <c r="G129" s="124"/>
      <c r="H129" s="124"/>
      <c r="I129" s="124"/>
      <c r="J129" s="124"/>
      <c r="K129" s="124"/>
      <c r="L129" s="124"/>
      <c r="M129" s="125"/>
    </row>
    <row r="130" spans="1:13" s="76" customFormat="1" ht="11.45" customHeight="1" x14ac:dyDescent="0.2">
      <c r="A130" s="27">
        <f>IF(D130&lt;&gt;"",COUNTA($D$17:D130),"")</f>
        <v>83</v>
      </c>
      <c r="B130" s="115" t="s">
        <v>279</v>
      </c>
      <c r="C130" s="110">
        <v>3</v>
      </c>
      <c r="D130" s="110">
        <v>3</v>
      </c>
      <c r="E130" s="110" t="s">
        <v>3</v>
      </c>
      <c r="F130" s="110" t="s">
        <v>3</v>
      </c>
      <c r="G130" s="110">
        <v>1</v>
      </c>
      <c r="H130" s="110">
        <v>2</v>
      </c>
      <c r="I130" s="110" t="s">
        <v>3</v>
      </c>
      <c r="J130" s="110" t="s">
        <v>3</v>
      </c>
      <c r="K130" s="110" t="s">
        <v>4</v>
      </c>
      <c r="L130" s="110" t="s">
        <v>4</v>
      </c>
      <c r="M130" s="110" t="s">
        <v>7</v>
      </c>
    </row>
    <row r="131" spans="1:13" s="76" customFormat="1" ht="11.45" customHeight="1" x14ac:dyDescent="0.2">
      <c r="A131" s="27">
        <f>IF(D131&lt;&gt;"",COUNTA($D$17:D131),"")</f>
        <v>84</v>
      </c>
      <c r="B131" s="115" t="s">
        <v>280</v>
      </c>
      <c r="C131" s="110">
        <v>27</v>
      </c>
      <c r="D131" s="110">
        <v>20</v>
      </c>
      <c r="E131" s="110">
        <v>7</v>
      </c>
      <c r="F131" s="110" t="s">
        <v>3</v>
      </c>
      <c r="G131" s="110">
        <v>2</v>
      </c>
      <c r="H131" s="110">
        <v>20</v>
      </c>
      <c r="I131" s="110">
        <v>5</v>
      </c>
      <c r="J131" s="110">
        <v>5</v>
      </c>
      <c r="K131" s="110">
        <v>14</v>
      </c>
      <c r="L131" s="110" t="s">
        <v>3</v>
      </c>
      <c r="M131" s="110" t="s">
        <v>7</v>
      </c>
    </row>
    <row r="132" spans="1:13" s="76" customFormat="1" ht="11.45" customHeight="1" x14ac:dyDescent="0.2">
      <c r="A132" s="27" t="str">
        <f>IF(D132&lt;&gt;"",COUNTA($D$17:D132),"")</f>
        <v/>
      </c>
      <c r="B132" s="115"/>
      <c r="C132" s="110"/>
      <c r="D132" s="110"/>
      <c r="E132" s="110"/>
      <c r="F132" s="110"/>
      <c r="G132" s="110"/>
      <c r="H132" s="110"/>
      <c r="I132" s="110"/>
      <c r="J132" s="110"/>
      <c r="K132" s="110"/>
      <c r="L132" s="110"/>
      <c r="M132" s="110"/>
    </row>
    <row r="133" spans="1:13" s="76" customFormat="1" ht="11.45" customHeight="1" x14ac:dyDescent="0.2">
      <c r="A133" s="27">
        <f>IF(D133&lt;&gt;"",COUNTA($D$17:D133),"")</f>
        <v>85</v>
      </c>
      <c r="B133" s="115" t="s">
        <v>281</v>
      </c>
      <c r="C133" s="110" t="s">
        <v>3</v>
      </c>
      <c r="D133" s="110" t="s">
        <v>3</v>
      </c>
      <c r="E133" s="110" t="s">
        <v>3</v>
      </c>
      <c r="F133" s="110" t="s">
        <v>3</v>
      </c>
      <c r="G133" s="110" t="s">
        <v>3</v>
      </c>
      <c r="H133" s="110" t="s">
        <v>3</v>
      </c>
      <c r="I133" s="110" t="s">
        <v>3</v>
      </c>
      <c r="J133" s="110" t="s">
        <v>3</v>
      </c>
      <c r="K133" s="110" t="s">
        <v>3</v>
      </c>
      <c r="L133" s="110" t="s">
        <v>3</v>
      </c>
      <c r="M133" s="110" t="s">
        <v>7</v>
      </c>
    </row>
    <row r="134" spans="1:13" s="76" customFormat="1" ht="11.45" customHeight="1" x14ac:dyDescent="0.2">
      <c r="A134" s="27">
        <f>IF(D134&lt;&gt;"",COUNTA($D$17:D134),"")</f>
        <v>86</v>
      </c>
      <c r="B134" s="115" t="s">
        <v>282</v>
      </c>
      <c r="C134" s="110" t="s">
        <v>3</v>
      </c>
      <c r="D134" s="110" t="s">
        <v>3</v>
      </c>
      <c r="E134" s="110" t="s">
        <v>3</v>
      </c>
      <c r="F134" s="110" t="s">
        <v>3</v>
      </c>
      <c r="G134" s="110" t="s">
        <v>3</v>
      </c>
      <c r="H134" s="110" t="s">
        <v>3</v>
      </c>
      <c r="I134" s="110" t="s">
        <v>3</v>
      </c>
      <c r="J134" s="110" t="s">
        <v>3</v>
      </c>
      <c r="K134" s="110" t="s">
        <v>3</v>
      </c>
      <c r="L134" s="110" t="s">
        <v>3</v>
      </c>
      <c r="M134" s="110" t="s">
        <v>7</v>
      </c>
    </row>
    <row r="135" spans="1:13" s="76" customFormat="1" ht="11.45" customHeight="1" x14ac:dyDescent="0.2">
      <c r="A135" s="27">
        <f>IF(D135&lt;&gt;"",COUNTA($D$17:D135),"")</f>
        <v>87</v>
      </c>
      <c r="B135" s="115" t="s">
        <v>283</v>
      </c>
      <c r="C135" s="110" t="s">
        <v>4</v>
      </c>
      <c r="D135" s="110" t="s">
        <v>4</v>
      </c>
      <c r="E135" s="110" t="s">
        <v>4</v>
      </c>
      <c r="F135" s="110" t="s">
        <v>3</v>
      </c>
      <c r="G135" s="110" t="s">
        <v>4</v>
      </c>
      <c r="H135" s="110">
        <v>6</v>
      </c>
      <c r="I135" s="110">
        <v>1</v>
      </c>
      <c r="J135" s="110" t="s">
        <v>3</v>
      </c>
      <c r="K135" s="110" t="s">
        <v>4</v>
      </c>
      <c r="L135" s="110" t="s">
        <v>4</v>
      </c>
      <c r="M135" s="110" t="s">
        <v>7</v>
      </c>
    </row>
    <row r="136" spans="1:13" s="76" customFormat="1" ht="11.45" customHeight="1" x14ac:dyDescent="0.2">
      <c r="A136" s="27">
        <f>IF(D136&lt;&gt;"",COUNTA($D$17:D136),"")</f>
        <v>88</v>
      </c>
      <c r="B136" s="115" t="s">
        <v>284</v>
      </c>
      <c r="C136" s="110" t="s">
        <v>3</v>
      </c>
      <c r="D136" s="110" t="s">
        <v>3</v>
      </c>
      <c r="E136" s="110" t="s">
        <v>3</v>
      </c>
      <c r="F136" s="110" t="s">
        <v>3</v>
      </c>
      <c r="G136" s="110" t="s">
        <v>3</v>
      </c>
      <c r="H136" s="110" t="s">
        <v>3</v>
      </c>
      <c r="I136" s="110" t="s">
        <v>3</v>
      </c>
      <c r="J136" s="110" t="s">
        <v>3</v>
      </c>
      <c r="K136" s="110" t="s">
        <v>3</v>
      </c>
      <c r="L136" s="110" t="s">
        <v>3</v>
      </c>
      <c r="M136" s="110" t="s">
        <v>7</v>
      </c>
    </row>
    <row r="137" spans="1:13" s="76" customFormat="1" ht="11.45" customHeight="1" x14ac:dyDescent="0.2">
      <c r="A137" s="27">
        <f>IF(D137&lt;&gt;"",COUNTA($D$17:D137),"")</f>
        <v>89</v>
      </c>
      <c r="B137" s="115" t="s">
        <v>285</v>
      </c>
      <c r="C137" s="110" t="s">
        <v>3</v>
      </c>
      <c r="D137" s="110" t="s">
        <v>3</v>
      </c>
      <c r="E137" s="110" t="s">
        <v>3</v>
      </c>
      <c r="F137" s="110" t="s">
        <v>3</v>
      </c>
      <c r="G137" s="110" t="s">
        <v>3</v>
      </c>
      <c r="H137" s="110" t="s">
        <v>3</v>
      </c>
      <c r="I137" s="110" t="s">
        <v>3</v>
      </c>
      <c r="J137" s="110" t="s">
        <v>3</v>
      </c>
      <c r="K137" s="110" t="s">
        <v>3</v>
      </c>
      <c r="L137" s="110" t="s">
        <v>3</v>
      </c>
      <c r="M137" s="110" t="s">
        <v>7</v>
      </c>
    </row>
    <row r="138" spans="1:13" s="76" customFormat="1" ht="11.45" customHeight="1" x14ac:dyDescent="0.2">
      <c r="A138" s="27">
        <f>IF(D138&lt;&gt;"",COUNTA($D$17:D138),"")</f>
        <v>90</v>
      </c>
      <c r="B138" s="115" t="s">
        <v>286</v>
      </c>
      <c r="C138" s="110" t="s">
        <v>4</v>
      </c>
      <c r="D138" s="110" t="s">
        <v>4</v>
      </c>
      <c r="E138" s="110" t="s">
        <v>4</v>
      </c>
      <c r="F138" s="110" t="s">
        <v>3</v>
      </c>
      <c r="G138" s="110" t="s">
        <v>4</v>
      </c>
      <c r="H138" s="110" t="s">
        <v>3</v>
      </c>
      <c r="I138" s="110" t="s">
        <v>3</v>
      </c>
      <c r="J138" s="110" t="s">
        <v>3</v>
      </c>
      <c r="K138" s="110" t="s">
        <v>4</v>
      </c>
      <c r="L138" s="110" t="s">
        <v>3</v>
      </c>
      <c r="M138" s="110" t="s">
        <v>7</v>
      </c>
    </row>
    <row r="139" spans="1:13" s="76" customFormat="1" ht="20.100000000000001" customHeight="1" x14ac:dyDescent="0.2">
      <c r="A139" s="27" t="str">
        <f>IF(D139&lt;&gt;"",COUNTA($D$17:D139),"")</f>
        <v/>
      </c>
      <c r="B139" s="115"/>
      <c r="C139" s="222" t="s">
        <v>25</v>
      </c>
      <c r="D139" s="222"/>
      <c r="E139" s="222"/>
      <c r="F139" s="222"/>
      <c r="G139" s="222"/>
      <c r="H139" s="222"/>
      <c r="I139" s="222"/>
      <c r="J139" s="222"/>
      <c r="K139" s="222"/>
      <c r="L139" s="222"/>
      <c r="M139" s="222"/>
    </row>
    <row r="140" spans="1:13" s="76" customFormat="1" ht="11.45" customHeight="1" x14ac:dyDescent="0.2">
      <c r="A140" s="27">
        <f>IF(D140&lt;&gt;"",COUNTA($D$17:D140),"")</f>
        <v>91</v>
      </c>
      <c r="B140" s="117" t="s">
        <v>62</v>
      </c>
      <c r="C140" s="107">
        <v>77</v>
      </c>
      <c r="D140" s="107">
        <v>46</v>
      </c>
      <c r="E140" s="107">
        <v>31</v>
      </c>
      <c r="F140" s="107" t="s">
        <v>3</v>
      </c>
      <c r="G140" s="107">
        <v>20</v>
      </c>
      <c r="H140" s="107">
        <v>49</v>
      </c>
      <c r="I140" s="107">
        <v>8</v>
      </c>
      <c r="J140" s="107">
        <v>9</v>
      </c>
      <c r="K140" s="107">
        <v>41</v>
      </c>
      <c r="L140" s="107">
        <v>3</v>
      </c>
      <c r="M140" s="107">
        <v>14</v>
      </c>
    </row>
    <row r="141" spans="1:13" s="76" customFormat="1" ht="11.45" customHeight="1" x14ac:dyDescent="0.2">
      <c r="A141" s="27" t="str">
        <f>IF(D141&lt;&gt;"",COUNTA($D$17:D141),"")</f>
        <v/>
      </c>
      <c r="B141" s="117"/>
      <c r="C141" s="124"/>
      <c r="D141" s="124"/>
      <c r="E141" s="124"/>
      <c r="F141" s="124"/>
      <c r="G141" s="124"/>
      <c r="H141" s="124"/>
      <c r="I141" s="124"/>
      <c r="J141" s="124"/>
      <c r="K141" s="124"/>
      <c r="L141" s="124"/>
      <c r="M141" s="125"/>
    </row>
    <row r="142" spans="1:13" s="76" customFormat="1" ht="11.45" customHeight="1" x14ac:dyDescent="0.2">
      <c r="A142" s="27">
        <f>IF(D142&lt;&gt;"",COUNTA($D$17:D142),"")</f>
        <v>92</v>
      </c>
      <c r="B142" s="115" t="s">
        <v>279</v>
      </c>
      <c r="C142" s="110" t="s">
        <v>4</v>
      </c>
      <c r="D142" s="110" t="s">
        <v>4</v>
      </c>
      <c r="E142" s="110" t="s">
        <v>4</v>
      </c>
      <c r="F142" s="110" t="s">
        <v>3</v>
      </c>
      <c r="G142" s="110">
        <v>2</v>
      </c>
      <c r="H142" s="110" t="s">
        <v>4</v>
      </c>
      <c r="I142" s="110" t="s">
        <v>3</v>
      </c>
      <c r="J142" s="110" t="s">
        <v>4</v>
      </c>
      <c r="K142" s="110" t="s">
        <v>4</v>
      </c>
      <c r="L142" s="110" t="s">
        <v>3</v>
      </c>
      <c r="M142" s="110">
        <v>17</v>
      </c>
    </row>
    <row r="143" spans="1:13" s="76" customFormat="1" ht="11.45" customHeight="1" x14ac:dyDescent="0.2">
      <c r="A143" s="27">
        <f>IF(D143&lt;&gt;"",COUNTA($D$17:D143),"")</f>
        <v>93</v>
      </c>
      <c r="B143" s="115" t="s">
        <v>280</v>
      </c>
      <c r="C143" s="110">
        <v>30</v>
      </c>
      <c r="D143" s="110">
        <v>20</v>
      </c>
      <c r="E143" s="110">
        <v>10</v>
      </c>
      <c r="F143" s="110" t="s">
        <v>3</v>
      </c>
      <c r="G143" s="110">
        <v>3</v>
      </c>
      <c r="H143" s="110">
        <v>21</v>
      </c>
      <c r="I143" s="110">
        <v>6</v>
      </c>
      <c r="J143" s="110">
        <v>4</v>
      </c>
      <c r="K143" s="110">
        <v>15</v>
      </c>
      <c r="L143" s="110" t="s">
        <v>3</v>
      </c>
      <c r="M143" s="110">
        <v>10</v>
      </c>
    </row>
    <row r="144" spans="1:13" s="76" customFormat="1" ht="11.45" customHeight="1" x14ac:dyDescent="0.2">
      <c r="A144" s="27" t="str">
        <f>IF(D144&lt;&gt;"",COUNTA($D$17:D144),"")</f>
        <v/>
      </c>
      <c r="B144" s="115"/>
      <c r="C144" s="110"/>
      <c r="D144" s="110"/>
      <c r="E144" s="110"/>
      <c r="F144" s="110"/>
      <c r="G144" s="110"/>
      <c r="H144" s="110"/>
      <c r="I144" s="110"/>
      <c r="J144" s="110"/>
      <c r="K144" s="110"/>
      <c r="L144" s="110"/>
      <c r="M144" s="110"/>
    </row>
    <row r="145" spans="1:14" s="76" customFormat="1" ht="11.45" customHeight="1" x14ac:dyDescent="0.2">
      <c r="A145" s="27">
        <f>IF(D145&lt;&gt;"",COUNTA($D$17:D145),"")</f>
        <v>94</v>
      </c>
      <c r="B145" s="115" t="s">
        <v>281</v>
      </c>
      <c r="C145" s="110" t="s">
        <v>3</v>
      </c>
      <c r="D145" s="110" t="s">
        <v>3</v>
      </c>
      <c r="E145" s="110" t="s">
        <v>3</v>
      </c>
      <c r="F145" s="110" t="s">
        <v>3</v>
      </c>
      <c r="G145" s="110" t="s">
        <v>3</v>
      </c>
      <c r="H145" s="110" t="s">
        <v>3</v>
      </c>
      <c r="I145" s="110" t="s">
        <v>3</v>
      </c>
      <c r="J145" s="110" t="s">
        <v>3</v>
      </c>
      <c r="K145" s="110" t="s">
        <v>3</v>
      </c>
      <c r="L145" s="110" t="s">
        <v>3</v>
      </c>
      <c r="M145" s="110" t="s">
        <v>3</v>
      </c>
    </row>
    <row r="146" spans="1:14" s="76" customFormat="1" ht="11.45" customHeight="1" x14ac:dyDescent="0.2">
      <c r="A146" s="27">
        <f>IF(D146&lt;&gt;"",COUNTA($D$17:D146),"")</f>
        <v>95</v>
      </c>
      <c r="B146" s="115" t="s">
        <v>282</v>
      </c>
      <c r="C146" s="110" t="s">
        <v>3</v>
      </c>
      <c r="D146" s="110" t="s">
        <v>3</v>
      </c>
      <c r="E146" s="110" t="s">
        <v>3</v>
      </c>
      <c r="F146" s="110" t="s">
        <v>3</v>
      </c>
      <c r="G146" s="110" t="s">
        <v>3</v>
      </c>
      <c r="H146" s="110" t="s">
        <v>3</v>
      </c>
      <c r="I146" s="110" t="s">
        <v>3</v>
      </c>
      <c r="J146" s="110" t="s">
        <v>3</v>
      </c>
      <c r="K146" s="110" t="s">
        <v>3</v>
      </c>
      <c r="L146" s="110" t="s">
        <v>3</v>
      </c>
      <c r="M146" s="110" t="s">
        <v>3</v>
      </c>
    </row>
    <row r="147" spans="1:14" s="76" customFormat="1" ht="11.45" customHeight="1" x14ac:dyDescent="0.2">
      <c r="A147" s="27">
        <f>IF(D147&lt;&gt;"",COUNTA($D$17:D147),"")</f>
        <v>96</v>
      </c>
      <c r="B147" s="115" t="s">
        <v>283</v>
      </c>
      <c r="C147" s="110">
        <v>36</v>
      </c>
      <c r="D147" s="110">
        <v>21</v>
      </c>
      <c r="E147" s="110">
        <v>15</v>
      </c>
      <c r="F147" s="110" t="s">
        <v>3</v>
      </c>
      <c r="G147" s="110">
        <v>12</v>
      </c>
      <c r="H147" s="110">
        <v>23</v>
      </c>
      <c r="I147" s="110">
        <v>1</v>
      </c>
      <c r="J147" s="110" t="s">
        <v>4</v>
      </c>
      <c r="K147" s="110">
        <v>21</v>
      </c>
      <c r="L147" s="110">
        <v>3</v>
      </c>
      <c r="M147" s="110">
        <v>17</v>
      </c>
    </row>
    <row r="148" spans="1:14" s="76" customFormat="1" ht="11.45" customHeight="1" x14ac:dyDescent="0.2">
      <c r="A148" s="27">
        <f>IF(D148&lt;&gt;"",COUNTA($D$17:D148),"")</f>
        <v>97</v>
      </c>
      <c r="B148" s="115" t="s">
        <v>284</v>
      </c>
      <c r="C148" s="110" t="s">
        <v>3</v>
      </c>
      <c r="D148" s="110" t="s">
        <v>3</v>
      </c>
      <c r="E148" s="110" t="s">
        <v>3</v>
      </c>
      <c r="F148" s="110" t="s">
        <v>3</v>
      </c>
      <c r="G148" s="110" t="s">
        <v>3</v>
      </c>
      <c r="H148" s="110" t="s">
        <v>3</v>
      </c>
      <c r="I148" s="110" t="s">
        <v>3</v>
      </c>
      <c r="J148" s="110" t="s">
        <v>3</v>
      </c>
      <c r="K148" s="110" t="s">
        <v>3</v>
      </c>
      <c r="L148" s="110" t="s">
        <v>3</v>
      </c>
      <c r="M148" s="110" t="s">
        <v>3</v>
      </c>
    </row>
    <row r="149" spans="1:14" s="76" customFormat="1" ht="11.45" customHeight="1" x14ac:dyDescent="0.2">
      <c r="A149" s="27">
        <f>IF(D149&lt;&gt;"",COUNTA($D$17:D149),"")</f>
        <v>98</v>
      </c>
      <c r="B149" s="115" t="s">
        <v>285</v>
      </c>
      <c r="C149" s="110" t="s">
        <v>4</v>
      </c>
      <c r="D149" s="110" t="s">
        <v>3</v>
      </c>
      <c r="E149" s="110" t="s">
        <v>4</v>
      </c>
      <c r="F149" s="110" t="s">
        <v>3</v>
      </c>
      <c r="G149" s="110" t="s">
        <v>3</v>
      </c>
      <c r="H149" s="110" t="s">
        <v>4</v>
      </c>
      <c r="I149" s="110" t="s">
        <v>3</v>
      </c>
      <c r="J149" s="110" t="s">
        <v>3</v>
      </c>
      <c r="K149" s="110" t="s">
        <v>3</v>
      </c>
      <c r="L149" s="110" t="s">
        <v>3</v>
      </c>
      <c r="M149" s="110">
        <v>34</v>
      </c>
    </row>
    <row r="150" spans="1:14" s="76" customFormat="1" ht="11.45" customHeight="1" x14ac:dyDescent="0.2">
      <c r="A150" s="27">
        <f>IF(D150&lt;&gt;"",COUNTA($D$17:D150),"")</f>
        <v>99</v>
      </c>
      <c r="B150" s="115" t="s">
        <v>286</v>
      </c>
      <c r="C150" s="110">
        <v>5</v>
      </c>
      <c r="D150" s="110" t="s">
        <v>4</v>
      </c>
      <c r="E150" s="110" t="s">
        <v>4</v>
      </c>
      <c r="F150" s="110" t="s">
        <v>3</v>
      </c>
      <c r="G150" s="110">
        <v>3</v>
      </c>
      <c r="H150" s="110">
        <v>1</v>
      </c>
      <c r="I150" s="110">
        <v>1</v>
      </c>
      <c r="J150" s="110" t="s">
        <v>4</v>
      </c>
      <c r="K150" s="110" t="s">
        <v>4</v>
      </c>
      <c r="L150" s="110" t="s">
        <v>3</v>
      </c>
      <c r="M150" s="110">
        <v>17</v>
      </c>
    </row>
    <row r="151" spans="1:14" s="76" customFormat="1" ht="20.100000000000001" customHeight="1" x14ac:dyDescent="0.2">
      <c r="A151" s="27" t="str">
        <f>IF(D151&lt;&gt;"",COUNTA($D$17:D151),"")</f>
        <v/>
      </c>
      <c r="B151" s="115"/>
      <c r="C151" s="224" t="s">
        <v>26</v>
      </c>
      <c r="D151" s="222"/>
      <c r="E151" s="222"/>
      <c r="F151" s="222"/>
      <c r="G151" s="222"/>
      <c r="H151" s="222"/>
      <c r="I151" s="222"/>
      <c r="J151" s="222"/>
      <c r="K151" s="222"/>
      <c r="L151" s="222"/>
      <c r="M151" s="222"/>
    </row>
    <row r="152" spans="1:14" s="76" customFormat="1" ht="11.45" customHeight="1" x14ac:dyDescent="0.2">
      <c r="A152" s="27">
        <f>IF(D152&lt;&gt;"",COUNTA($D$17:D152),"")</f>
        <v>100</v>
      </c>
      <c r="B152" s="117" t="s">
        <v>62</v>
      </c>
      <c r="C152" s="107">
        <v>51</v>
      </c>
      <c r="D152" s="107">
        <v>36</v>
      </c>
      <c r="E152" s="107">
        <v>15</v>
      </c>
      <c r="F152" s="107" t="s">
        <v>3</v>
      </c>
      <c r="G152" s="107">
        <v>7</v>
      </c>
      <c r="H152" s="107">
        <v>34</v>
      </c>
      <c r="I152" s="107">
        <v>10</v>
      </c>
      <c r="J152" s="107">
        <v>9</v>
      </c>
      <c r="K152" s="107">
        <v>29</v>
      </c>
      <c r="L152" s="107">
        <v>5</v>
      </c>
      <c r="M152" s="107">
        <v>15</v>
      </c>
    </row>
    <row r="153" spans="1:14" s="76" customFormat="1" ht="11.45" customHeight="1" x14ac:dyDescent="0.2">
      <c r="A153" s="27" t="str">
        <f>IF(D153&lt;&gt;"",COUNTA($D$17:D153),"")</f>
        <v/>
      </c>
      <c r="B153" s="117"/>
      <c r="C153" s="124"/>
      <c r="D153" s="124"/>
      <c r="E153" s="124"/>
      <c r="F153" s="124"/>
      <c r="G153" s="124"/>
      <c r="H153" s="124"/>
      <c r="I153" s="124"/>
      <c r="J153" s="124"/>
      <c r="K153" s="124"/>
      <c r="L153" s="124"/>
      <c r="M153" s="125"/>
    </row>
    <row r="154" spans="1:14" s="76" customFormat="1" ht="11.45" customHeight="1" x14ac:dyDescent="0.2">
      <c r="A154" s="27">
        <f>IF(D154&lt;&gt;"",COUNTA($D$17:D154),"")</f>
        <v>101</v>
      </c>
      <c r="B154" s="115" t="s">
        <v>279</v>
      </c>
      <c r="C154" s="110">
        <v>4</v>
      </c>
      <c r="D154" s="110" t="s">
        <v>4</v>
      </c>
      <c r="E154" s="110" t="s">
        <v>4</v>
      </c>
      <c r="F154" s="110" t="s">
        <v>3</v>
      </c>
      <c r="G154" s="110">
        <v>2</v>
      </c>
      <c r="H154" s="110">
        <v>2</v>
      </c>
      <c r="I154" s="110" t="s">
        <v>3</v>
      </c>
      <c r="J154" s="110" t="s">
        <v>3</v>
      </c>
      <c r="K154" s="110" t="s">
        <v>4</v>
      </c>
      <c r="L154" s="110" t="s">
        <v>4</v>
      </c>
      <c r="M154" s="110">
        <v>17</v>
      </c>
      <c r="N154" s="106"/>
    </row>
    <row r="155" spans="1:14" s="76" customFormat="1" ht="11.45" customHeight="1" x14ac:dyDescent="0.2">
      <c r="A155" s="27">
        <f>IF(D155&lt;&gt;"",COUNTA($D$17:D155),"")</f>
        <v>102</v>
      </c>
      <c r="B155" s="115" t="s">
        <v>280</v>
      </c>
      <c r="C155" s="110">
        <v>20</v>
      </c>
      <c r="D155" s="110" t="s">
        <v>4</v>
      </c>
      <c r="E155" s="110" t="s">
        <v>4</v>
      </c>
      <c r="F155" s="110" t="s">
        <v>3</v>
      </c>
      <c r="G155" s="110">
        <v>1</v>
      </c>
      <c r="H155" s="110">
        <v>13</v>
      </c>
      <c r="I155" s="110">
        <v>6</v>
      </c>
      <c r="J155" s="110">
        <v>4</v>
      </c>
      <c r="K155" s="110">
        <v>11</v>
      </c>
      <c r="L155" s="110" t="s">
        <v>4</v>
      </c>
      <c r="M155" s="110">
        <v>10</v>
      </c>
    </row>
    <row r="156" spans="1:14" s="76" customFormat="1" ht="11.45" customHeight="1" x14ac:dyDescent="0.2">
      <c r="A156" s="27" t="str">
        <f>IF(D156&lt;&gt;"",COUNTA($D$17:D156),"")</f>
        <v/>
      </c>
      <c r="B156" s="115"/>
      <c r="C156" s="110"/>
      <c r="D156" s="110"/>
      <c r="E156" s="110"/>
      <c r="F156" s="110"/>
      <c r="G156" s="110"/>
      <c r="H156" s="110"/>
      <c r="I156" s="110"/>
      <c r="J156" s="110"/>
      <c r="K156" s="110"/>
      <c r="L156" s="110"/>
      <c r="M156" s="110"/>
    </row>
    <row r="157" spans="1:14" s="76" customFormat="1" ht="11.45" customHeight="1" x14ac:dyDescent="0.2">
      <c r="A157" s="27">
        <f>IF(D157&lt;&gt;"",COUNTA($D$17:D157),"")</f>
        <v>103</v>
      </c>
      <c r="B157" s="115" t="s">
        <v>281</v>
      </c>
      <c r="C157" s="110" t="s">
        <v>3</v>
      </c>
      <c r="D157" s="110" t="s">
        <v>3</v>
      </c>
      <c r="E157" s="110" t="s">
        <v>3</v>
      </c>
      <c r="F157" s="110" t="s">
        <v>3</v>
      </c>
      <c r="G157" s="110" t="s">
        <v>3</v>
      </c>
      <c r="H157" s="110" t="s">
        <v>3</v>
      </c>
      <c r="I157" s="110" t="s">
        <v>3</v>
      </c>
      <c r="J157" s="110" t="s">
        <v>3</v>
      </c>
      <c r="K157" s="110" t="s">
        <v>3</v>
      </c>
      <c r="L157" s="110" t="s">
        <v>3</v>
      </c>
      <c r="M157" s="110" t="s">
        <v>3</v>
      </c>
    </row>
    <row r="158" spans="1:14" s="76" customFormat="1" ht="11.45" customHeight="1" x14ac:dyDescent="0.2">
      <c r="A158" s="27">
        <f>IF(D158&lt;&gt;"",COUNTA($D$17:D158),"")</f>
        <v>104</v>
      </c>
      <c r="B158" s="115" t="s">
        <v>282</v>
      </c>
      <c r="C158" s="110">
        <v>3</v>
      </c>
      <c r="D158" s="110">
        <v>3</v>
      </c>
      <c r="E158" s="110" t="s">
        <v>3</v>
      </c>
      <c r="F158" s="110" t="s">
        <v>3</v>
      </c>
      <c r="G158" s="110" t="s">
        <v>3</v>
      </c>
      <c r="H158" s="110" t="s">
        <v>3</v>
      </c>
      <c r="I158" s="110">
        <v>3</v>
      </c>
      <c r="J158" s="110" t="s">
        <v>4</v>
      </c>
      <c r="K158" s="110" t="s">
        <v>4</v>
      </c>
      <c r="L158" s="110" t="s">
        <v>3</v>
      </c>
      <c r="M158" s="110">
        <v>3</v>
      </c>
    </row>
    <row r="159" spans="1:14" s="76" customFormat="1" ht="11.45" customHeight="1" x14ac:dyDescent="0.2">
      <c r="A159" s="27">
        <f>IF(D159&lt;&gt;"",COUNTA($D$17:D159),"")</f>
        <v>105</v>
      </c>
      <c r="B159" s="115" t="s">
        <v>283</v>
      </c>
      <c r="C159" s="110">
        <v>20</v>
      </c>
      <c r="D159" s="110">
        <v>12</v>
      </c>
      <c r="E159" s="110">
        <v>8</v>
      </c>
      <c r="F159" s="110" t="s">
        <v>3</v>
      </c>
      <c r="G159" s="110">
        <v>3</v>
      </c>
      <c r="H159" s="110">
        <v>16</v>
      </c>
      <c r="I159" s="110">
        <v>1</v>
      </c>
      <c r="J159" s="110" t="s">
        <v>3</v>
      </c>
      <c r="K159" s="110">
        <v>12</v>
      </c>
      <c r="L159" s="110" t="s">
        <v>4</v>
      </c>
      <c r="M159" s="110">
        <v>22</v>
      </c>
    </row>
    <row r="160" spans="1:14" s="76" customFormat="1" ht="11.45" customHeight="1" x14ac:dyDescent="0.2">
      <c r="A160" s="27">
        <f>IF(D160&lt;&gt;"",COUNTA($D$17:D160),"")</f>
        <v>106</v>
      </c>
      <c r="B160" s="115" t="s">
        <v>284</v>
      </c>
      <c r="C160" s="110" t="s">
        <v>3</v>
      </c>
      <c r="D160" s="110" t="s">
        <v>3</v>
      </c>
      <c r="E160" s="110" t="s">
        <v>3</v>
      </c>
      <c r="F160" s="110" t="s">
        <v>3</v>
      </c>
      <c r="G160" s="110" t="s">
        <v>3</v>
      </c>
      <c r="H160" s="110" t="s">
        <v>3</v>
      </c>
      <c r="I160" s="110" t="s">
        <v>3</v>
      </c>
      <c r="J160" s="110" t="s">
        <v>3</v>
      </c>
      <c r="K160" s="110" t="s">
        <v>3</v>
      </c>
      <c r="L160" s="110" t="s">
        <v>3</v>
      </c>
      <c r="M160" s="110" t="s">
        <v>3</v>
      </c>
    </row>
    <row r="161" spans="1:13" s="76" customFormat="1" ht="11.45" customHeight="1" x14ac:dyDescent="0.2">
      <c r="A161" s="27">
        <f>IF(D161&lt;&gt;"",COUNTA($D$17:D161),"")</f>
        <v>107</v>
      </c>
      <c r="B161" s="115" t="s">
        <v>285</v>
      </c>
      <c r="C161" s="110" t="s">
        <v>3</v>
      </c>
      <c r="D161" s="110" t="s">
        <v>3</v>
      </c>
      <c r="E161" s="110" t="s">
        <v>3</v>
      </c>
      <c r="F161" s="110" t="s">
        <v>3</v>
      </c>
      <c r="G161" s="110" t="s">
        <v>3</v>
      </c>
      <c r="H161" s="110" t="s">
        <v>3</v>
      </c>
      <c r="I161" s="110" t="s">
        <v>3</v>
      </c>
      <c r="J161" s="110" t="s">
        <v>3</v>
      </c>
      <c r="K161" s="110" t="s">
        <v>3</v>
      </c>
      <c r="L161" s="110" t="s">
        <v>3</v>
      </c>
      <c r="M161" s="110" t="s">
        <v>3</v>
      </c>
    </row>
    <row r="162" spans="1:13" s="76" customFormat="1" ht="11.45" customHeight="1" x14ac:dyDescent="0.2">
      <c r="A162" s="27">
        <f>IF(D162&lt;&gt;"",COUNTA($D$17:D162),"")</f>
        <v>108</v>
      </c>
      <c r="B162" s="115" t="s">
        <v>286</v>
      </c>
      <c r="C162" s="110">
        <v>4</v>
      </c>
      <c r="D162" s="110">
        <v>4</v>
      </c>
      <c r="E162" s="110" t="s">
        <v>3</v>
      </c>
      <c r="F162" s="110" t="s">
        <v>3</v>
      </c>
      <c r="G162" s="110">
        <v>1</v>
      </c>
      <c r="H162" s="110">
        <v>3</v>
      </c>
      <c r="I162" s="110" t="s">
        <v>3</v>
      </c>
      <c r="J162" s="110" t="s">
        <v>4</v>
      </c>
      <c r="K162" s="110" t="s">
        <v>4</v>
      </c>
      <c r="L162" s="110" t="s">
        <v>3</v>
      </c>
      <c r="M162" s="110">
        <v>17</v>
      </c>
    </row>
    <row r="163" spans="1:13" s="122" customFormat="1" ht="20.100000000000001" customHeight="1" x14ac:dyDescent="0.2">
      <c r="A163" s="27" t="str">
        <f>IF(D163&lt;&gt;"",COUNTA($D$17:D163),"")</f>
        <v/>
      </c>
      <c r="B163" s="115"/>
      <c r="C163" s="221" t="s">
        <v>167</v>
      </c>
      <c r="D163" s="221"/>
      <c r="E163" s="221"/>
      <c r="F163" s="221"/>
      <c r="G163" s="221"/>
      <c r="H163" s="221"/>
      <c r="I163" s="221"/>
      <c r="J163" s="221"/>
      <c r="K163" s="221"/>
      <c r="L163" s="221"/>
      <c r="M163" s="221"/>
    </row>
    <row r="164" spans="1:13" s="122" customFormat="1" ht="20.100000000000001" customHeight="1" x14ac:dyDescent="0.2">
      <c r="A164" s="27" t="str">
        <f>IF(D164&lt;&gt;"",COUNTA($D$17:D164),"")</f>
        <v/>
      </c>
      <c r="B164" s="115"/>
      <c r="C164" s="222" t="s">
        <v>24</v>
      </c>
      <c r="D164" s="222"/>
      <c r="E164" s="222"/>
      <c r="F164" s="222"/>
      <c r="G164" s="222"/>
      <c r="H164" s="222"/>
      <c r="I164" s="222"/>
      <c r="J164" s="222"/>
      <c r="K164" s="222"/>
      <c r="L164" s="222"/>
      <c r="M164" s="222"/>
    </row>
    <row r="165" spans="1:13" s="123" customFormat="1" ht="11.45" customHeight="1" x14ac:dyDescent="0.2">
      <c r="A165" s="27">
        <f>IF(D165&lt;&gt;"",COUNTA($D$17:D165),"")</f>
        <v>109</v>
      </c>
      <c r="B165" s="117" t="s">
        <v>62</v>
      </c>
      <c r="C165" s="107">
        <v>1160</v>
      </c>
      <c r="D165" s="107">
        <v>657</v>
      </c>
      <c r="E165" s="107">
        <v>503</v>
      </c>
      <c r="F165" s="107">
        <v>12</v>
      </c>
      <c r="G165" s="107">
        <v>218</v>
      </c>
      <c r="H165" s="107">
        <v>631</v>
      </c>
      <c r="I165" s="107">
        <v>299</v>
      </c>
      <c r="J165" s="107">
        <v>133</v>
      </c>
      <c r="K165" s="107">
        <v>648</v>
      </c>
      <c r="L165" s="107">
        <v>68</v>
      </c>
      <c r="M165" s="107" t="s">
        <v>7</v>
      </c>
    </row>
    <row r="166" spans="1:13" s="123" customFormat="1" ht="11.45" customHeight="1" x14ac:dyDescent="0.2">
      <c r="A166" s="27" t="str">
        <f>IF(D166&lt;&gt;"",COUNTA($D$17:D166),"")</f>
        <v/>
      </c>
      <c r="B166" s="117"/>
      <c r="C166" s="124"/>
      <c r="D166" s="124"/>
      <c r="E166" s="124"/>
      <c r="F166" s="124"/>
      <c r="G166" s="124"/>
      <c r="H166" s="124"/>
      <c r="I166" s="124"/>
      <c r="J166" s="124"/>
      <c r="K166" s="124"/>
      <c r="L166" s="124"/>
      <c r="M166" s="125"/>
    </row>
    <row r="167" spans="1:13" s="76" customFormat="1" ht="11.45" customHeight="1" x14ac:dyDescent="0.2">
      <c r="A167" s="27">
        <f>IF(D167&lt;&gt;"",COUNTA($D$17:D167),"")</f>
        <v>110</v>
      </c>
      <c r="B167" s="115" t="s">
        <v>279</v>
      </c>
      <c r="C167" s="110">
        <v>170</v>
      </c>
      <c r="D167" s="110">
        <v>93</v>
      </c>
      <c r="E167" s="110">
        <v>77</v>
      </c>
      <c r="F167" s="110">
        <v>1</v>
      </c>
      <c r="G167" s="110">
        <v>17</v>
      </c>
      <c r="H167" s="110">
        <v>98</v>
      </c>
      <c r="I167" s="110">
        <v>54</v>
      </c>
      <c r="J167" s="110">
        <v>20</v>
      </c>
      <c r="K167" s="110">
        <v>105</v>
      </c>
      <c r="L167" s="110">
        <v>7</v>
      </c>
      <c r="M167" s="110" t="s">
        <v>7</v>
      </c>
    </row>
    <row r="168" spans="1:13" s="76" customFormat="1" ht="11.45" customHeight="1" x14ac:dyDescent="0.2">
      <c r="A168" s="27">
        <f>IF(D168&lt;&gt;"",COUNTA($D$17:D168),"")</f>
        <v>111</v>
      </c>
      <c r="B168" s="115" t="s">
        <v>280</v>
      </c>
      <c r="C168" s="110">
        <v>128</v>
      </c>
      <c r="D168" s="110">
        <v>66</v>
      </c>
      <c r="E168" s="110">
        <v>62</v>
      </c>
      <c r="F168" s="110" t="s">
        <v>3</v>
      </c>
      <c r="G168" s="110">
        <v>30</v>
      </c>
      <c r="H168" s="110">
        <v>67</v>
      </c>
      <c r="I168" s="110">
        <v>31</v>
      </c>
      <c r="J168" s="110">
        <v>35</v>
      </c>
      <c r="K168" s="110">
        <v>83</v>
      </c>
      <c r="L168" s="110">
        <v>18</v>
      </c>
      <c r="M168" s="110" t="s">
        <v>7</v>
      </c>
    </row>
    <row r="169" spans="1:13" s="76" customFormat="1" ht="11.45" customHeight="1" x14ac:dyDescent="0.2">
      <c r="A169" s="27" t="str">
        <f>IF(D169&lt;&gt;"",COUNTA($D$17:D169),"")</f>
        <v/>
      </c>
      <c r="B169" s="115"/>
      <c r="C169" s="110"/>
      <c r="D169" s="110"/>
      <c r="E169" s="110"/>
      <c r="F169" s="110"/>
      <c r="G169" s="110"/>
      <c r="H169" s="110"/>
      <c r="I169" s="110"/>
      <c r="J169" s="110"/>
      <c r="K169" s="110"/>
      <c r="L169" s="110"/>
      <c r="M169" s="110"/>
    </row>
    <row r="170" spans="1:13" s="76" customFormat="1" ht="11.45" customHeight="1" x14ac:dyDescent="0.2">
      <c r="A170" s="27">
        <f>IF(D170&lt;&gt;"",COUNTA($D$17:D170),"")</f>
        <v>112</v>
      </c>
      <c r="B170" s="115" t="s">
        <v>281</v>
      </c>
      <c r="C170" s="110">
        <v>220</v>
      </c>
      <c r="D170" s="110">
        <v>120</v>
      </c>
      <c r="E170" s="110">
        <v>100</v>
      </c>
      <c r="F170" s="110">
        <v>2</v>
      </c>
      <c r="G170" s="110">
        <v>51</v>
      </c>
      <c r="H170" s="110">
        <v>124</v>
      </c>
      <c r="I170" s="110">
        <v>43</v>
      </c>
      <c r="J170" s="110">
        <v>17</v>
      </c>
      <c r="K170" s="110">
        <v>133</v>
      </c>
      <c r="L170" s="110">
        <v>14</v>
      </c>
      <c r="M170" s="110" t="s">
        <v>7</v>
      </c>
    </row>
    <row r="171" spans="1:13" s="76" customFormat="1" ht="11.45" customHeight="1" x14ac:dyDescent="0.2">
      <c r="A171" s="27">
        <f>IF(D171&lt;&gt;"",COUNTA($D$17:D171),"")</f>
        <v>113</v>
      </c>
      <c r="B171" s="115" t="s">
        <v>282</v>
      </c>
      <c r="C171" s="110">
        <v>130</v>
      </c>
      <c r="D171" s="110">
        <v>68</v>
      </c>
      <c r="E171" s="110">
        <v>62</v>
      </c>
      <c r="F171" s="110">
        <v>1</v>
      </c>
      <c r="G171" s="110">
        <v>21</v>
      </c>
      <c r="H171" s="110">
        <v>60</v>
      </c>
      <c r="I171" s="110">
        <v>48</v>
      </c>
      <c r="J171" s="110">
        <v>15</v>
      </c>
      <c r="K171" s="110">
        <v>36</v>
      </c>
      <c r="L171" s="110">
        <v>11</v>
      </c>
      <c r="M171" s="110" t="s">
        <v>7</v>
      </c>
    </row>
    <row r="172" spans="1:13" s="76" customFormat="1" ht="11.45" customHeight="1" x14ac:dyDescent="0.2">
      <c r="A172" s="27">
        <f>IF(D172&lt;&gt;"",COUNTA($D$17:D172),"")</f>
        <v>114</v>
      </c>
      <c r="B172" s="115" t="s">
        <v>283</v>
      </c>
      <c r="C172" s="110">
        <v>163</v>
      </c>
      <c r="D172" s="110">
        <v>93</v>
      </c>
      <c r="E172" s="110">
        <v>70</v>
      </c>
      <c r="F172" s="110">
        <v>1</v>
      </c>
      <c r="G172" s="110">
        <v>39</v>
      </c>
      <c r="H172" s="110">
        <v>79</v>
      </c>
      <c r="I172" s="110">
        <v>44</v>
      </c>
      <c r="J172" s="110">
        <v>18</v>
      </c>
      <c r="K172" s="110">
        <v>103</v>
      </c>
      <c r="L172" s="110">
        <v>12</v>
      </c>
      <c r="M172" s="110" t="s">
        <v>7</v>
      </c>
    </row>
    <row r="173" spans="1:13" s="76" customFormat="1" ht="11.45" customHeight="1" x14ac:dyDescent="0.2">
      <c r="A173" s="27">
        <f>IF(D173&lt;&gt;"",COUNTA($D$17:D173),"")</f>
        <v>115</v>
      </c>
      <c r="B173" s="115" t="s">
        <v>284</v>
      </c>
      <c r="C173" s="110">
        <v>27</v>
      </c>
      <c r="D173" s="110">
        <v>15</v>
      </c>
      <c r="E173" s="110">
        <v>12</v>
      </c>
      <c r="F173" s="110" t="s">
        <v>3</v>
      </c>
      <c r="G173" s="110">
        <v>5</v>
      </c>
      <c r="H173" s="110">
        <v>20</v>
      </c>
      <c r="I173" s="110">
        <v>2</v>
      </c>
      <c r="J173" s="110" t="s">
        <v>4</v>
      </c>
      <c r="K173" s="110">
        <v>5</v>
      </c>
      <c r="L173" s="110" t="s">
        <v>4</v>
      </c>
      <c r="M173" s="110" t="s">
        <v>7</v>
      </c>
    </row>
    <row r="174" spans="1:13" s="76" customFormat="1" ht="11.45" customHeight="1" x14ac:dyDescent="0.2">
      <c r="A174" s="27">
        <f>IF(D174&lt;&gt;"",COUNTA($D$17:D174),"")</f>
        <v>116</v>
      </c>
      <c r="B174" s="115" t="s">
        <v>285</v>
      </c>
      <c r="C174" s="110">
        <v>241</v>
      </c>
      <c r="D174" s="110">
        <v>155</v>
      </c>
      <c r="E174" s="110">
        <v>86</v>
      </c>
      <c r="F174" s="110">
        <v>5</v>
      </c>
      <c r="G174" s="110">
        <v>39</v>
      </c>
      <c r="H174" s="110">
        <v>140</v>
      </c>
      <c r="I174" s="110">
        <v>57</v>
      </c>
      <c r="J174" s="110">
        <v>20</v>
      </c>
      <c r="K174" s="110">
        <v>149</v>
      </c>
      <c r="L174" s="110" t="s">
        <v>4</v>
      </c>
      <c r="M174" s="110" t="s">
        <v>7</v>
      </c>
    </row>
    <row r="175" spans="1:13" s="76" customFormat="1" ht="11.45" customHeight="1" x14ac:dyDescent="0.2">
      <c r="A175" s="27">
        <f>IF(D175&lt;&gt;"",COUNTA($D$17:D175),"")</f>
        <v>117</v>
      </c>
      <c r="B175" s="115" t="s">
        <v>286</v>
      </c>
      <c r="C175" s="110">
        <v>81</v>
      </c>
      <c r="D175" s="110">
        <v>47</v>
      </c>
      <c r="E175" s="110">
        <v>34</v>
      </c>
      <c r="F175" s="110">
        <v>2</v>
      </c>
      <c r="G175" s="110">
        <v>16</v>
      </c>
      <c r="H175" s="110">
        <v>43</v>
      </c>
      <c r="I175" s="110">
        <v>20</v>
      </c>
      <c r="J175" s="110" t="s">
        <v>4</v>
      </c>
      <c r="K175" s="110">
        <v>34</v>
      </c>
      <c r="L175" s="110" t="s">
        <v>4</v>
      </c>
      <c r="M175" s="110" t="s">
        <v>7</v>
      </c>
    </row>
    <row r="176" spans="1:13" s="76" customFormat="1" ht="20.100000000000001" customHeight="1" x14ac:dyDescent="0.2">
      <c r="A176" s="27" t="str">
        <f>IF(D176&lt;&gt;"",COUNTA($D$17:D176),"")</f>
        <v/>
      </c>
      <c r="B176" s="115"/>
      <c r="C176" s="222" t="s">
        <v>25</v>
      </c>
      <c r="D176" s="222"/>
      <c r="E176" s="222"/>
      <c r="F176" s="222"/>
      <c r="G176" s="222"/>
      <c r="H176" s="222"/>
      <c r="I176" s="222"/>
      <c r="J176" s="222"/>
      <c r="K176" s="222"/>
      <c r="L176" s="222"/>
      <c r="M176" s="222"/>
    </row>
    <row r="177" spans="1:13" s="76" customFormat="1" ht="11.45" customHeight="1" x14ac:dyDescent="0.2">
      <c r="A177" s="27">
        <f>IF(D177&lt;&gt;"",COUNTA($D$17:D177),"")</f>
        <v>118</v>
      </c>
      <c r="B177" s="117" t="s">
        <v>62</v>
      </c>
      <c r="C177" s="107">
        <v>1300</v>
      </c>
      <c r="D177" s="107">
        <v>766</v>
      </c>
      <c r="E177" s="107">
        <v>534</v>
      </c>
      <c r="F177" s="107">
        <v>9</v>
      </c>
      <c r="G177" s="107">
        <v>211</v>
      </c>
      <c r="H177" s="107">
        <v>770</v>
      </c>
      <c r="I177" s="107">
        <v>310</v>
      </c>
      <c r="J177" s="107">
        <v>141</v>
      </c>
      <c r="K177" s="107">
        <v>733</v>
      </c>
      <c r="L177" s="107">
        <v>77</v>
      </c>
      <c r="M177" s="107">
        <v>13</v>
      </c>
    </row>
    <row r="178" spans="1:13" s="76" customFormat="1" ht="11.45" customHeight="1" x14ac:dyDescent="0.2">
      <c r="A178" s="27" t="str">
        <f>IF(D178&lt;&gt;"",COUNTA($D$17:D178),"")</f>
        <v/>
      </c>
      <c r="B178" s="117"/>
      <c r="C178" s="124"/>
      <c r="D178" s="124"/>
      <c r="E178" s="124"/>
      <c r="F178" s="124"/>
      <c r="G178" s="124"/>
      <c r="H178" s="124"/>
      <c r="I178" s="124"/>
      <c r="J178" s="124"/>
      <c r="K178" s="124"/>
      <c r="L178" s="124"/>
      <c r="M178" s="125"/>
    </row>
    <row r="179" spans="1:13" s="76" customFormat="1" ht="11.45" customHeight="1" x14ac:dyDescent="0.2">
      <c r="A179" s="27">
        <f>IF(D179&lt;&gt;"",COUNTA($D$17:D179),"")</f>
        <v>119</v>
      </c>
      <c r="B179" s="115" t="s">
        <v>279</v>
      </c>
      <c r="C179" s="110">
        <v>177</v>
      </c>
      <c r="D179" s="110">
        <v>98</v>
      </c>
      <c r="E179" s="110">
        <v>79</v>
      </c>
      <c r="F179" s="110">
        <v>1</v>
      </c>
      <c r="G179" s="110">
        <v>12</v>
      </c>
      <c r="H179" s="110">
        <v>99</v>
      </c>
      <c r="I179" s="110">
        <v>65</v>
      </c>
      <c r="J179" s="110">
        <v>20</v>
      </c>
      <c r="K179" s="110">
        <v>119</v>
      </c>
      <c r="L179" s="110">
        <v>7</v>
      </c>
      <c r="M179" s="110">
        <v>12</v>
      </c>
    </row>
    <row r="180" spans="1:13" s="76" customFormat="1" ht="11.45" customHeight="1" x14ac:dyDescent="0.2">
      <c r="A180" s="27">
        <f>IF(D180&lt;&gt;"",COUNTA($D$17:D180),"")</f>
        <v>120</v>
      </c>
      <c r="B180" s="115" t="s">
        <v>280</v>
      </c>
      <c r="C180" s="110">
        <v>115</v>
      </c>
      <c r="D180" s="110">
        <v>65</v>
      </c>
      <c r="E180" s="110">
        <v>50</v>
      </c>
      <c r="F180" s="110">
        <v>1</v>
      </c>
      <c r="G180" s="110">
        <v>31</v>
      </c>
      <c r="H180" s="110">
        <v>63</v>
      </c>
      <c r="I180" s="110">
        <v>20</v>
      </c>
      <c r="J180" s="110">
        <v>31</v>
      </c>
      <c r="K180" s="110">
        <v>72</v>
      </c>
      <c r="L180" s="110">
        <v>11</v>
      </c>
      <c r="M180" s="110">
        <v>12</v>
      </c>
    </row>
    <row r="181" spans="1:13" s="76" customFormat="1" ht="11.45" customHeight="1" x14ac:dyDescent="0.2">
      <c r="A181" s="27" t="str">
        <f>IF(D181&lt;&gt;"",COUNTA($D$17:D181),"")</f>
        <v/>
      </c>
      <c r="B181" s="115"/>
      <c r="C181" s="110"/>
      <c r="D181" s="110"/>
      <c r="E181" s="110"/>
      <c r="F181" s="110"/>
      <c r="G181" s="110"/>
      <c r="H181" s="110"/>
      <c r="I181" s="110"/>
      <c r="J181" s="110"/>
      <c r="K181" s="110"/>
      <c r="L181" s="110"/>
      <c r="M181" s="110"/>
    </row>
    <row r="182" spans="1:13" s="76" customFormat="1" ht="11.45" customHeight="1" x14ac:dyDescent="0.2">
      <c r="A182" s="27">
        <f>IF(D182&lt;&gt;"",COUNTA($D$17:D182),"")</f>
        <v>121</v>
      </c>
      <c r="B182" s="115" t="s">
        <v>281</v>
      </c>
      <c r="C182" s="110">
        <v>245</v>
      </c>
      <c r="D182" s="110">
        <v>145</v>
      </c>
      <c r="E182" s="110">
        <v>100</v>
      </c>
      <c r="F182" s="110" t="s">
        <v>3</v>
      </c>
      <c r="G182" s="110">
        <v>47</v>
      </c>
      <c r="H182" s="110">
        <v>171</v>
      </c>
      <c r="I182" s="110">
        <v>27</v>
      </c>
      <c r="J182" s="110">
        <v>16</v>
      </c>
      <c r="K182" s="110">
        <v>153</v>
      </c>
      <c r="L182" s="110">
        <v>18</v>
      </c>
      <c r="M182" s="110">
        <v>12</v>
      </c>
    </row>
    <row r="183" spans="1:13" s="76" customFormat="1" ht="11.45" customHeight="1" x14ac:dyDescent="0.2">
      <c r="A183" s="27">
        <f>IF(D183&lt;&gt;"",COUNTA($D$17:D183),"")</f>
        <v>122</v>
      </c>
      <c r="B183" s="115" t="s">
        <v>282</v>
      </c>
      <c r="C183" s="110">
        <v>133</v>
      </c>
      <c r="D183" s="110">
        <v>73</v>
      </c>
      <c r="E183" s="110">
        <v>60</v>
      </c>
      <c r="F183" s="110">
        <v>1</v>
      </c>
      <c r="G183" s="110">
        <v>16</v>
      </c>
      <c r="H183" s="110">
        <v>66</v>
      </c>
      <c r="I183" s="110">
        <v>50</v>
      </c>
      <c r="J183" s="110">
        <v>18</v>
      </c>
      <c r="K183" s="110">
        <v>37</v>
      </c>
      <c r="L183" s="110">
        <v>13</v>
      </c>
      <c r="M183" s="110">
        <v>11</v>
      </c>
    </row>
    <row r="184" spans="1:13" s="76" customFormat="1" ht="11.45" customHeight="1" x14ac:dyDescent="0.2">
      <c r="A184" s="27">
        <f>IF(D184&lt;&gt;"",COUNTA($D$17:D184),"")</f>
        <v>123</v>
      </c>
      <c r="B184" s="115" t="s">
        <v>283</v>
      </c>
      <c r="C184" s="110">
        <v>209</v>
      </c>
      <c r="D184" s="110">
        <v>125</v>
      </c>
      <c r="E184" s="110">
        <v>84</v>
      </c>
      <c r="F184" s="110">
        <v>1</v>
      </c>
      <c r="G184" s="110">
        <v>47</v>
      </c>
      <c r="H184" s="110">
        <v>116</v>
      </c>
      <c r="I184" s="110">
        <v>45</v>
      </c>
      <c r="J184" s="110">
        <v>27</v>
      </c>
      <c r="K184" s="110">
        <v>122</v>
      </c>
      <c r="L184" s="110">
        <v>20</v>
      </c>
      <c r="M184" s="110">
        <v>13</v>
      </c>
    </row>
    <row r="185" spans="1:13" s="76" customFormat="1" ht="11.45" customHeight="1" x14ac:dyDescent="0.2">
      <c r="A185" s="27">
        <f>IF(D185&lt;&gt;"",COUNTA($D$17:D185),"")</f>
        <v>124</v>
      </c>
      <c r="B185" s="115" t="s">
        <v>284</v>
      </c>
      <c r="C185" s="110">
        <v>79</v>
      </c>
      <c r="D185" s="110">
        <v>50</v>
      </c>
      <c r="E185" s="110">
        <v>29</v>
      </c>
      <c r="F185" s="110" t="s">
        <v>3</v>
      </c>
      <c r="G185" s="110">
        <v>8</v>
      </c>
      <c r="H185" s="110">
        <v>46</v>
      </c>
      <c r="I185" s="110">
        <v>25</v>
      </c>
      <c r="J185" s="110">
        <v>4</v>
      </c>
      <c r="K185" s="110">
        <v>24</v>
      </c>
      <c r="L185" s="110">
        <v>4</v>
      </c>
      <c r="M185" s="110">
        <v>23</v>
      </c>
    </row>
    <row r="186" spans="1:13" s="76" customFormat="1" ht="11.45" customHeight="1" x14ac:dyDescent="0.2">
      <c r="A186" s="27">
        <f>IF(D186&lt;&gt;"",COUNTA($D$17:D186),"")</f>
        <v>125</v>
      </c>
      <c r="B186" s="115" t="s">
        <v>285</v>
      </c>
      <c r="C186" s="110">
        <v>246</v>
      </c>
      <c r="D186" s="110">
        <v>151</v>
      </c>
      <c r="E186" s="110">
        <v>95</v>
      </c>
      <c r="F186" s="110">
        <v>4</v>
      </c>
      <c r="G186" s="110">
        <v>29</v>
      </c>
      <c r="H186" s="110">
        <v>156</v>
      </c>
      <c r="I186" s="110">
        <v>57</v>
      </c>
      <c r="J186" s="110">
        <v>20</v>
      </c>
      <c r="K186" s="110">
        <v>167</v>
      </c>
      <c r="L186" s="110" t="s">
        <v>3</v>
      </c>
      <c r="M186" s="110">
        <v>12</v>
      </c>
    </row>
    <row r="187" spans="1:13" s="76" customFormat="1" ht="11.45" customHeight="1" x14ac:dyDescent="0.2">
      <c r="A187" s="27">
        <f>IF(D187&lt;&gt;"",COUNTA($D$17:D187),"")</f>
        <v>126</v>
      </c>
      <c r="B187" s="115" t="s">
        <v>286</v>
      </c>
      <c r="C187" s="110">
        <v>96</v>
      </c>
      <c r="D187" s="110">
        <v>59</v>
      </c>
      <c r="E187" s="110">
        <v>37</v>
      </c>
      <c r="F187" s="110">
        <v>1</v>
      </c>
      <c r="G187" s="110">
        <v>21</v>
      </c>
      <c r="H187" s="110">
        <v>53</v>
      </c>
      <c r="I187" s="110">
        <v>21</v>
      </c>
      <c r="J187" s="110">
        <v>5</v>
      </c>
      <c r="K187" s="110">
        <v>39</v>
      </c>
      <c r="L187" s="110">
        <v>4</v>
      </c>
      <c r="M187" s="110">
        <v>17</v>
      </c>
    </row>
    <row r="188" spans="1:13" s="76" customFormat="1" ht="20.100000000000001" customHeight="1" x14ac:dyDescent="0.2">
      <c r="A188" s="27" t="str">
        <f>IF(D188&lt;&gt;"",COUNTA($D$17:D188),"")</f>
        <v/>
      </c>
      <c r="B188" s="115"/>
      <c r="C188" s="222" t="s">
        <v>26</v>
      </c>
      <c r="D188" s="222"/>
      <c r="E188" s="222"/>
      <c r="F188" s="222"/>
      <c r="G188" s="222"/>
      <c r="H188" s="222"/>
      <c r="I188" s="222"/>
      <c r="J188" s="222"/>
      <c r="K188" s="222"/>
      <c r="L188" s="222"/>
      <c r="M188" s="222"/>
    </row>
    <row r="189" spans="1:13" s="76" customFormat="1" ht="11.45" customHeight="1" x14ac:dyDescent="0.2">
      <c r="A189" s="27">
        <f>IF(D189&lt;&gt;"",COUNTA($D$17:D189),"")</f>
        <v>127</v>
      </c>
      <c r="B189" s="117" t="s">
        <v>62</v>
      </c>
      <c r="C189" s="107">
        <v>1079</v>
      </c>
      <c r="D189" s="107">
        <v>640</v>
      </c>
      <c r="E189" s="107">
        <v>439</v>
      </c>
      <c r="F189" s="107">
        <v>9</v>
      </c>
      <c r="G189" s="107">
        <v>121</v>
      </c>
      <c r="H189" s="107">
        <v>497</v>
      </c>
      <c r="I189" s="107">
        <v>452</v>
      </c>
      <c r="J189" s="107">
        <v>163</v>
      </c>
      <c r="K189" s="107">
        <v>585</v>
      </c>
      <c r="L189" s="107">
        <v>59</v>
      </c>
      <c r="M189" s="107">
        <v>11</v>
      </c>
    </row>
    <row r="190" spans="1:13" s="76" customFormat="1" ht="11.45" customHeight="1" x14ac:dyDescent="0.2">
      <c r="A190" s="27" t="str">
        <f>IF(D190&lt;&gt;"",COUNTA($D$17:D190),"")</f>
        <v/>
      </c>
      <c r="B190" s="117"/>
      <c r="C190" s="124"/>
      <c r="D190" s="124"/>
      <c r="E190" s="124"/>
      <c r="F190" s="124"/>
      <c r="G190" s="124"/>
      <c r="H190" s="124"/>
      <c r="I190" s="124"/>
      <c r="J190" s="124"/>
      <c r="K190" s="124"/>
      <c r="L190" s="124"/>
      <c r="M190" s="125"/>
    </row>
    <row r="191" spans="1:13" s="76" customFormat="1" ht="11.45" customHeight="1" x14ac:dyDescent="0.2">
      <c r="A191" s="27">
        <f>IF(D191&lt;&gt;"",COUNTA($D$17:D191),"")</f>
        <v>128</v>
      </c>
      <c r="B191" s="115" t="s">
        <v>279</v>
      </c>
      <c r="C191" s="110">
        <v>151</v>
      </c>
      <c r="D191" s="110">
        <v>100</v>
      </c>
      <c r="E191" s="110">
        <v>51</v>
      </c>
      <c r="F191" s="110" t="s">
        <v>3</v>
      </c>
      <c r="G191" s="110">
        <v>8</v>
      </c>
      <c r="H191" s="110">
        <v>66</v>
      </c>
      <c r="I191" s="110">
        <v>77</v>
      </c>
      <c r="J191" s="110">
        <v>33</v>
      </c>
      <c r="K191" s="110">
        <v>85</v>
      </c>
      <c r="L191" s="110">
        <v>7</v>
      </c>
      <c r="M191" s="110">
        <v>11</v>
      </c>
    </row>
    <row r="192" spans="1:13" s="76" customFormat="1" ht="11.45" customHeight="1" x14ac:dyDescent="0.2">
      <c r="A192" s="27">
        <f>IF(D192&lt;&gt;"",COUNTA($D$17:D192),"")</f>
        <v>129</v>
      </c>
      <c r="B192" s="115" t="s">
        <v>280</v>
      </c>
      <c r="C192" s="110">
        <v>140</v>
      </c>
      <c r="D192" s="110">
        <v>76</v>
      </c>
      <c r="E192" s="110">
        <v>64</v>
      </c>
      <c r="F192" s="110">
        <v>1</v>
      </c>
      <c r="G192" s="110">
        <v>23</v>
      </c>
      <c r="H192" s="110">
        <v>63</v>
      </c>
      <c r="I192" s="110">
        <v>53</v>
      </c>
      <c r="J192" s="110">
        <v>32</v>
      </c>
      <c r="K192" s="110">
        <v>85</v>
      </c>
      <c r="L192" s="110">
        <v>17</v>
      </c>
      <c r="M192" s="110">
        <v>10</v>
      </c>
    </row>
    <row r="193" spans="1:13" s="76" customFormat="1" ht="11.45" customHeight="1" x14ac:dyDescent="0.2">
      <c r="A193" s="27" t="str">
        <f>IF(D193&lt;&gt;"",COUNTA($D$17:D193),"")</f>
        <v/>
      </c>
      <c r="B193" s="115"/>
      <c r="C193" s="110"/>
      <c r="D193" s="110"/>
      <c r="E193" s="110"/>
      <c r="F193" s="110"/>
      <c r="G193" s="110"/>
      <c r="H193" s="110"/>
      <c r="I193" s="110"/>
      <c r="J193" s="110"/>
      <c r="K193" s="110"/>
      <c r="L193" s="110"/>
      <c r="M193" s="110"/>
    </row>
    <row r="194" spans="1:13" s="76" customFormat="1" ht="11.45" customHeight="1" x14ac:dyDescent="0.2">
      <c r="A194" s="27">
        <f>IF(D194&lt;&gt;"",COUNTA($D$17:D194),"")</f>
        <v>130</v>
      </c>
      <c r="B194" s="115" t="s">
        <v>281</v>
      </c>
      <c r="C194" s="110">
        <v>179</v>
      </c>
      <c r="D194" s="110">
        <v>102</v>
      </c>
      <c r="E194" s="110">
        <v>77</v>
      </c>
      <c r="F194" s="110">
        <v>4</v>
      </c>
      <c r="G194" s="110">
        <v>19</v>
      </c>
      <c r="H194" s="110">
        <v>101</v>
      </c>
      <c r="I194" s="110">
        <v>55</v>
      </c>
      <c r="J194" s="110">
        <v>12</v>
      </c>
      <c r="K194" s="110">
        <v>109</v>
      </c>
      <c r="L194" s="110">
        <v>9</v>
      </c>
      <c r="M194" s="110">
        <v>12</v>
      </c>
    </row>
    <row r="195" spans="1:13" s="76" customFormat="1" ht="11.45" customHeight="1" x14ac:dyDescent="0.2">
      <c r="A195" s="27">
        <f>IF(D195&lt;&gt;"",COUNTA($D$17:D195),"")</f>
        <v>131</v>
      </c>
      <c r="B195" s="115" t="s">
        <v>282</v>
      </c>
      <c r="C195" s="110">
        <v>131</v>
      </c>
      <c r="D195" s="110">
        <v>75</v>
      </c>
      <c r="E195" s="110">
        <v>56</v>
      </c>
      <c r="F195" s="110" t="s">
        <v>3</v>
      </c>
      <c r="G195" s="110">
        <v>13</v>
      </c>
      <c r="H195" s="110">
        <v>49</v>
      </c>
      <c r="I195" s="110">
        <v>69</v>
      </c>
      <c r="J195" s="110">
        <v>18</v>
      </c>
      <c r="K195" s="110">
        <v>52</v>
      </c>
      <c r="L195" s="110">
        <v>8</v>
      </c>
      <c r="M195" s="110">
        <v>12</v>
      </c>
    </row>
    <row r="196" spans="1:13" s="76" customFormat="1" ht="11.45" customHeight="1" x14ac:dyDescent="0.2">
      <c r="A196" s="27">
        <f>IF(D196&lt;&gt;"",COUNTA($D$17:D196),"")</f>
        <v>132</v>
      </c>
      <c r="B196" s="115" t="s">
        <v>283</v>
      </c>
      <c r="C196" s="110">
        <v>140</v>
      </c>
      <c r="D196" s="110">
        <v>81</v>
      </c>
      <c r="E196" s="110">
        <v>59</v>
      </c>
      <c r="F196" s="110" t="s">
        <v>3</v>
      </c>
      <c r="G196" s="110">
        <v>15</v>
      </c>
      <c r="H196" s="110">
        <v>59</v>
      </c>
      <c r="I196" s="110">
        <v>66</v>
      </c>
      <c r="J196" s="110">
        <v>33</v>
      </c>
      <c r="K196" s="110">
        <v>82</v>
      </c>
      <c r="L196" s="110">
        <v>12</v>
      </c>
      <c r="M196" s="110">
        <v>11</v>
      </c>
    </row>
    <row r="197" spans="1:13" s="76" customFormat="1" ht="11.45" customHeight="1" x14ac:dyDescent="0.2">
      <c r="A197" s="27">
        <f>IF(D197&lt;&gt;"",COUNTA($D$17:D197),"")</f>
        <v>133</v>
      </c>
      <c r="B197" s="115" t="s">
        <v>284</v>
      </c>
      <c r="C197" s="110">
        <v>27</v>
      </c>
      <c r="D197" s="110">
        <v>16</v>
      </c>
      <c r="E197" s="110">
        <v>11</v>
      </c>
      <c r="F197" s="110" t="s">
        <v>3</v>
      </c>
      <c r="G197" s="110">
        <v>2</v>
      </c>
      <c r="H197" s="110">
        <v>9</v>
      </c>
      <c r="I197" s="110">
        <v>16</v>
      </c>
      <c r="J197" s="110">
        <v>4</v>
      </c>
      <c r="K197" s="110">
        <v>6</v>
      </c>
      <c r="L197" s="110" t="s">
        <v>4</v>
      </c>
      <c r="M197" s="110">
        <v>17</v>
      </c>
    </row>
    <row r="198" spans="1:13" s="76" customFormat="1" ht="11.45" customHeight="1" x14ac:dyDescent="0.2">
      <c r="A198" s="27">
        <f>IF(D198&lt;&gt;"",COUNTA($D$17:D198),"")</f>
        <v>134</v>
      </c>
      <c r="B198" s="115" t="s">
        <v>285</v>
      </c>
      <c r="C198" s="110">
        <v>220</v>
      </c>
      <c r="D198" s="110">
        <v>138</v>
      </c>
      <c r="E198" s="110">
        <v>82</v>
      </c>
      <c r="F198" s="110">
        <v>3</v>
      </c>
      <c r="G198" s="110">
        <v>26</v>
      </c>
      <c r="H198" s="110">
        <v>105</v>
      </c>
      <c r="I198" s="110">
        <v>86</v>
      </c>
      <c r="J198" s="110">
        <v>22</v>
      </c>
      <c r="K198" s="110">
        <v>134</v>
      </c>
      <c r="L198" s="110" t="s">
        <v>4</v>
      </c>
      <c r="M198" s="110">
        <v>10</v>
      </c>
    </row>
    <row r="199" spans="1:13" s="76" customFormat="1" ht="11.45" customHeight="1" x14ac:dyDescent="0.2">
      <c r="A199" s="27">
        <f>IF(D199&lt;&gt;"",COUNTA($D$17:D199),"")</f>
        <v>135</v>
      </c>
      <c r="B199" s="115" t="s">
        <v>286</v>
      </c>
      <c r="C199" s="110">
        <v>91</v>
      </c>
      <c r="D199" s="110">
        <v>52</v>
      </c>
      <c r="E199" s="110">
        <v>39</v>
      </c>
      <c r="F199" s="110">
        <v>1</v>
      </c>
      <c r="G199" s="110">
        <v>15</v>
      </c>
      <c r="H199" s="110">
        <v>45</v>
      </c>
      <c r="I199" s="110">
        <v>30</v>
      </c>
      <c r="J199" s="110">
        <v>9</v>
      </c>
      <c r="K199" s="110">
        <v>32</v>
      </c>
      <c r="L199" s="110" t="s">
        <v>4</v>
      </c>
      <c r="M199" s="110">
        <v>13</v>
      </c>
    </row>
    <row r="200" spans="1:13" s="122" customFormat="1" ht="20.100000000000001" customHeight="1" x14ac:dyDescent="0.2">
      <c r="A200" s="27" t="str">
        <f>IF(D200&lt;&gt;"",COUNTA($D$17:D200),"")</f>
        <v/>
      </c>
      <c r="B200" s="115"/>
      <c r="C200" s="221" t="s">
        <v>168</v>
      </c>
      <c r="D200" s="221"/>
      <c r="E200" s="221"/>
      <c r="F200" s="221"/>
      <c r="G200" s="221"/>
      <c r="H200" s="221"/>
      <c r="I200" s="221"/>
      <c r="J200" s="221"/>
      <c r="K200" s="221"/>
      <c r="L200" s="221"/>
      <c r="M200" s="221"/>
    </row>
    <row r="201" spans="1:13" s="122" customFormat="1" ht="20.100000000000001" customHeight="1" x14ac:dyDescent="0.2">
      <c r="A201" s="27" t="str">
        <f>IF(D201&lt;&gt;"",COUNTA($D$17:D201),"")</f>
        <v/>
      </c>
      <c r="B201" s="115"/>
      <c r="C201" s="222" t="s">
        <v>24</v>
      </c>
      <c r="D201" s="222"/>
      <c r="E201" s="222"/>
      <c r="F201" s="222"/>
      <c r="G201" s="222"/>
      <c r="H201" s="222"/>
      <c r="I201" s="222"/>
      <c r="J201" s="222"/>
      <c r="K201" s="222"/>
      <c r="L201" s="222"/>
      <c r="M201" s="222"/>
    </row>
    <row r="202" spans="1:13" s="123" customFormat="1" ht="11.45" customHeight="1" x14ac:dyDescent="0.2">
      <c r="A202" s="27">
        <f>IF(D202&lt;&gt;"",COUNTA($D$17:D202),"")</f>
        <v>136</v>
      </c>
      <c r="B202" s="117" t="s">
        <v>62</v>
      </c>
      <c r="C202" s="107">
        <v>187</v>
      </c>
      <c r="D202" s="107">
        <v>128</v>
      </c>
      <c r="E202" s="107">
        <v>59</v>
      </c>
      <c r="F202" s="107">
        <v>2</v>
      </c>
      <c r="G202" s="107">
        <v>174</v>
      </c>
      <c r="H202" s="107">
        <v>11</v>
      </c>
      <c r="I202" s="107" t="s">
        <v>3</v>
      </c>
      <c r="J202" s="107">
        <v>15</v>
      </c>
      <c r="K202" s="107">
        <v>137</v>
      </c>
      <c r="L202" s="107">
        <v>10</v>
      </c>
      <c r="M202" s="107" t="s">
        <v>7</v>
      </c>
    </row>
    <row r="203" spans="1:13" s="123" customFormat="1" ht="11.45" customHeight="1" x14ac:dyDescent="0.2">
      <c r="A203" s="27" t="str">
        <f>IF(D203&lt;&gt;"",COUNTA($D$17:D203),"")</f>
        <v/>
      </c>
      <c r="B203" s="117"/>
      <c r="C203" s="124"/>
      <c r="D203" s="124"/>
      <c r="E203" s="124"/>
      <c r="F203" s="124"/>
      <c r="G203" s="124"/>
      <c r="H203" s="124"/>
      <c r="I203" s="124"/>
      <c r="J203" s="124"/>
      <c r="K203" s="124"/>
      <c r="L203" s="124"/>
      <c r="M203" s="125"/>
    </row>
    <row r="204" spans="1:13" s="76" customFormat="1" ht="11.45" customHeight="1" x14ac:dyDescent="0.2">
      <c r="A204" s="27">
        <f>IF(D204&lt;&gt;"",COUNTA($D$17:D204),"")</f>
        <v>137</v>
      </c>
      <c r="B204" s="115" t="s">
        <v>279</v>
      </c>
      <c r="C204" s="110">
        <v>16</v>
      </c>
      <c r="D204" s="110">
        <v>10</v>
      </c>
      <c r="E204" s="110">
        <v>6</v>
      </c>
      <c r="F204" s="110" t="s">
        <v>3</v>
      </c>
      <c r="G204" s="110">
        <v>15</v>
      </c>
      <c r="H204" s="110">
        <v>1</v>
      </c>
      <c r="I204" s="110" t="s">
        <v>3</v>
      </c>
      <c r="J204" s="110" t="s">
        <v>3</v>
      </c>
      <c r="K204" s="110">
        <v>11</v>
      </c>
      <c r="L204" s="110" t="s">
        <v>3</v>
      </c>
      <c r="M204" s="110" t="s">
        <v>7</v>
      </c>
    </row>
    <row r="205" spans="1:13" s="76" customFormat="1" ht="11.45" customHeight="1" x14ac:dyDescent="0.2">
      <c r="A205" s="27">
        <f>IF(D205&lt;&gt;"",COUNTA($D$17:D205),"")</f>
        <v>138</v>
      </c>
      <c r="B205" s="115" t="s">
        <v>280</v>
      </c>
      <c r="C205" s="110">
        <v>22</v>
      </c>
      <c r="D205" s="110">
        <v>12</v>
      </c>
      <c r="E205" s="110">
        <v>10</v>
      </c>
      <c r="F205" s="110">
        <v>1</v>
      </c>
      <c r="G205" s="110">
        <v>21</v>
      </c>
      <c r="H205" s="110" t="s">
        <v>3</v>
      </c>
      <c r="I205" s="110" t="s">
        <v>3</v>
      </c>
      <c r="J205" s="110" t="s">
        <v>4</v>
      </c>
      <c r="K205" s="110">
        <v>21</v>
      </c>
      <c r="L205" s="110" t="s">
        <v>4</v>
      </c>
      <c r="M205" s="110" t="s">
        <v>7</v>
      </c>
    </row>
    <row r="206" spans="1:13" s="76" customFormat="1" ht="11.45" customHeight="1" x14ac:dyDescent="0.2">
      <c r="A206" s="27" t="str">
        <f>IF(D206&lt;&gt;"",COUNTA($D$17:D206),"")</f>
        <v/>
      </c>
      <c r="B206" s="115"/>
      <c r="C206" s="110"/>
      <c r="D206" s="110"/>
      <c r="E206" s="110"/>
      <c r="F206" s="110"/>
      <c r="G206" s="110"/>
      <c r="H206" s="110"/>
      <c r="I206" s="110"/>
      <c r="J206" s="110"/>
      <c r="K206" s="110"/>
      <c r="L206" s="110"/>
      <c r="M206" s="110"/>
    </row>
    <row r="207" spans="1:13" s="76" customFormat="1" ht="11.45" customHeight="1" x14ac:dyDescent="0.2">
      <c r="A207" s="27">
        <f>IF(D207&lt;&gt;"",COUNTA($D$17:D207),"")</f>
        <v>139</v>
      </c>
      <c r="B207" s="115" t="s">
        <v>281</v>
      </c>
      <c r="C207" s="110">
        <v>52</v>
      </c>
      <c r="D207" s="110">
        <v>35</v>
      </c>
      <c r="E207" s="110">
        <v>17</v>
      </c>
      <c r="F207" s="110" t="s">
        <v>3</v>
      </c>
      <c r="G207" s="110">
        <v>50</v>
      </c>
      <c r="H207" s="110">
        <v>2</v>
      </c>
      <c r="I207" s="110" t="s">
        <v>3</v>
      </c>
      <c r="J207" s="110">
        <v>6</v>
      </c>
      <c r="K207" s="110">
        <v>40</v>
      </c>
      <c r="L207" s="110" t="s">
        <v>3</v>
      </c>
      <c r="M207" s="110" t="s">
        <v>7</v>
      </c>
    </row>
    <row r="208" spans="1:13" s="76" customFormat="1" ht="11.45" customHeight="1" x14ac:dyDescent="0.2">
      <c r="A208" s="27">
        <f>IF(D208&lt;&gt;"",COUNTA($D$17:D208),"")</f>
        <v>140</v>
      </c>
      <c r="B208" s="115" t="s">
        <v>282</v>
      </c>
      <c r="C208" s="110">
        <v>12</v>
      </c>
      <c r="D208" s="110">
        <v>7</v>
      </c>
      <c r="E208" s="110">
        <v>5</v>
      </c>
      <c r="F208" s="110" t="s">
        <v>3</v>
      </c>
      <c r="G208" s="110">
        <v>11</v>
      </c>
      <c r="H208" s="110">
        <v>1</v>
      </c>
      <c r="I208" s="110" t="s">
        <v>3</v>
      </c>
      <c r="J208" s="110" t="s">
        <v>3</v>
      </c>
      <c r="K208" s="110">
        <v>10</v>
      </c>
      <c r="L208" s="110" t="s">
        <v>4</v>
      </c>
      <c r="M208" s="110" t="s">
        <v>7</v>
      </c>
    </row>
    <row r="209" spans="1:13" s="76" customFormat="1" ht="11.45" customHeight="1" x14ac:dyDescent="0.2">
      <c r="A209" s="27">
        <f>IF(D209&lt;&gt;"",COUNTA($D$17:D209),"")</f>
        <v>141</v>
      </c>
      <c r="B209" s="115" t="s">
        <v>283</v>
      </c>
      <c r="C209" s="110">
        <v>12</v>
      </c>
      <c r="D209" s="110" t="s">
        <v>4</v>
      </c>
      <c r="E209" s="110" t="s">
        <v>4</v>
      </c>
      <c r="F209" s="110" t="s">
        <v>3</v>
      </c>
      <c r="G209" s="110">
        <v>11</v>
      </c>
      <c r="H209" s="110">
        <v>1</v>
      </c>
      <c r="I209" s="110" t="s">
        <v>3</v>
      </c>
      <c r="J209" s="110" t="s">
        <v>4</v>
      </c>
      <c r="K209" s="110">
        <v>10</v>
      </c>
      <c r="L209" s="110">
        <v>4</v>
      </c>
      <c r="M209" s="110" t="s">
        <v>7</v>
      </c>
    </row>
    <row r="210" spans="1:13" s="76" customFormat="1" ht="11.45" customHeight="1" x14ac:dyDescent="0.2">
      <c r="A210" s="27">
        <f>IF(D210&lt;&gt;"",COUNTA($D$17:D210),"")</f>
        <v>142</v>
      </c>
      <c r="B210" s="115" t="s">
        <v>284</v>
      </c>
      <c r="C210" s="110">
        <v>18</v>
      </c>
      <c r="D210" s="110" t="s">
        <v>4</v>
      </c>
      <c r="E210" s="110" t="s">
        <v>4</v>
      </c>
      <c r="F210" s="110" t="s">
        <v>3</v>
      </c>
      <c r="G210" s="110">
        <v>15</v>
      </c>
      <c r="H210" s="110">
        <v>3</v>
      </c>
      <c r="I210" s="110" t="s">
        <v>3</v>
      </c>
      <c r="J210" s="110" t="s">
        <v>4</v>
      </c>
      <c r="K210" s="110">
        <v>9</v>
      </c>
      <c r="L210" s="110" t="s">
        <v>3</v>
      </c>
      <c r="M210" s="110" t="s">
        <v>7</v>
      </c>
    </row>
    <row r="211" spans="1:13" s="76" customFormat="1" ht="11.45" customHeight="1" x14ac:dyDescent="0.2">
      <c r="A211" s="27">
        <f>IF(D211&lt;&gt;"",COUNTA($D$17:D211),"")</f>
        <v>143</v>
      </c>
      <c r="B211" s="115" t="s">
        <v>285</v>
      </c>
      <c r="C211" s="110">
        <v>37</v>
      </c>
      <c r="D211" s="110">
        <v>23</v>
      </c>
      <c r="E211" s="110">
        <v>14</v>
      </c>
      <c r="F211" s="110">
        <v>1</v>
      </c>
      <c r="G211" s="110">
        <v>33</v>
      </c>
      <c r="H211" s="110">
        <v>3</v>
      </c>
      <c r="I211" s="110" t="s">
        <v>3</v>
      </c>
      <c r="J211" s="110">
        <v>4</v>
      </c>
      <c r="K211" s="110">
        <v>31</v>
      </c>
      <c r="L211" s="110" t="s">
        <v>3</v>
      </c>
      <c r="M211" s="110" t="s">
        <v>7</v>
      </c>
    </row>
    <row r="212" spans="1:13" s="76" customFormat="1" ht="11.45" customHeight="1" x14ac:dyDescent="0.2">
      <c r="A212" s="27">
        <f>IF(D212&lt;&gt;"",COUNTA($D$17:D212),"")</f>
        <v>144</v>
      </c>
      <c r="B212" s="115" t="s">
        <v>286</v>
      </c>
      <c r="C212" s="110">
        <v>18</v>
      </c>
      <c r="D212" s="110">
        <v>15</v>
      </c>
      <c r="E212" s="110">
        <v>3</v>
      </c>
      <c r="F212" s="110" t="s">
        <v>3</v>
      </c>
      <c r="G212" s="110">
        <v>18</v>
      </c>
      <c r="H212" s="110" t="s">
        <v>3</v>
      </c>
      <c r="I212" s="110" t="s">
        <v>3</v>
      </c>
      <c r="J212" s="110" t="s">
        <v>3</v>
      </c>
      <c r="K212" s="110">
        <v>5</v>
      </c>
      <c r="L212" s="110" t="s">
        <v>4</v>
      </c>
      <c r="M212" s="110" t="s">
        <v>7</v>
      </c>
    </row>
    <row r="213" spans="1:13" s="76" customFormat="1" ht="20.100000000000001" customHeight="1" x14ac:dyDescent="0.2">
      <c r="A213" s="27" t="str">
        <f>IF(D213&lt;&gt;"",COUNTA($D$17:D213),"")</f>
        <v/>
      </c>
      <c r="B213" s="115"/>
      <c r="C213" s="222" t="s">
        <v>25</v>
      </c>
      <c r="D213" s="222"/>
      <c r="E213" s="222"/>
      <c r="F213" s="222"/>
      <c r="G213" s="222"/>
      <c r="H213" s="222"/>
      <c r="I213" s="222"/>
      <c r="J213" s="222"/>
      <c r="K213" s="222"/>
      <c r="L213" s="222"/>
      <c r="M213" s="222"/>
    </row>
    <row r="214" spans="1:13" s="76" customFormat="1" ht="11.45" customHeight="1" x14ac:dyDescent="0.2">
      <c r="A214" s="27">
        <f>IF(D214&lt;&gt;"",COUNTA($D$17:D214),"")</f>
        <v>145</v>
      </c>
      <c r="B214" s="117" t="s">
        <v>62</v>
      </c>
      <c r="C214" s="107">
        <v>430</v>
      </c>
      <c r="D214" s="107">
        <v>302</v>
      </c>
      <c r="E214" s="107">
        <v>128</v>
      </c>
      <c r="F214" s="107">
        <v>1</v>
      </c>
      <c r="G214" s="107">
        <v>366</v>
      </c>
      <c r="H214" s="107">
        <v>63</v>
      </c>
      <c r="I214" s="107" t="s">
        <v>3</v>
      </c>
      <c r="J214" s="107">
        <v>27</v>
      </c>
      <c r="K214" s="107">
        <v>295</v>
      </c>
      <c r="L214" s="107">
        <v>20</v>
      </c>
      <c r="M214" s="107">
        <v>19</v>
      </c>
    </row>
    <row r="215" spans="1:13" s="76" customFormat="1" ht="11.45" customHeight="1" x14ac:dyDescent="0.2">
      <c r="A215" s="27" t="str">
        <f>IF(D215&lt;&gt;"",COUNTA($D$17:D215),"")</f>
        <v/>
      </c>
      <c r="B215" s="117"/>
      <c r="C215" s="124"/>
      <c r="D215" s="124"/>
      <c r="E215" s="124"/>
      <c r="F215" s="124"/>
      <c r="G215" s="124"/>
      <c r="H215" s="124"/>
      <c r="I215" s="124"/>
      <c r="J215" s="124"/>
      <c r="K215" s="124"/>
      <c r="L215" s="124"/>
      <c r="M215" s="125"/>
    </row>
    <row r="216" spans="1:13" s="76" customFormat="1" ht="11.45" customHeight="1" x14ac:dyDescent="0.2">
      <c r="A216" s="27">
        <f>IF(D216&lt;&gt;"",COUNTA($D$17:D216),"")</f>
        <v>146</v>
      </c>
      <c r="B216" s="115" t="s">
        <v>279</v>
      </c>
      <c r="C216" s="110">
        <v>43</v>
      </c>
      <c r="D216" s="110">
        <v>22</v>
      </c>
      <c r="E216" s="110">
        <v>21</v>
      </c>
      <c r="F216" s="110" t="s">
        <v>3</v>
      </c>
      <c r="G216" s="110">
        <v>37</v>
      </c>
      <c r="H216" s="110">
        <v>6</v>
      </c>
      <c r="I216" s="110" t="s">
        <v>3</v>
      </c>
      <c r="J216" s="110" t="s">
        <v>4</v>
      </c>
      <c r="K216" s="110">
        <v>34</v>
      </c>
      <c r="L216" s="110" t="s">
        <v>4</v>
      </c>
      <c r="M216" s="110">
        <v>21</v>
      </c>
    </row>
    <row r="217" spans="1:13" s="76" customFormat="1" ht="11.45" customHeight="1" x14ac:dyDescent="0.2">
      <c r="A217" s="27">
        <f>IF(D217&lt;&gt;"",COUNTA($D$17:D217),"")</f>
        <v>147</v>
      </c>
      <c r="B217" s="115" t="s">
        <v>280</v>
      </c>
      <c r="C217" s="110">
        <v>34</v>
      </c>
      <c r="D217" s="110">
        <v>25</v>
      </c>
      <c r="E217" s="110">
        <v>9</v>
      </c>
      <c r="F217" s="110" t="s">
        <v>3</v>
      </c>
      <c r="G217" s="110">
        <v>32</v>
      </c>
      <c r="H217" s="110">
        <v>2</v>
      </c>
      <c r="I217" s="110" t="s">
        <v>3</v>
      </c>
      <c r="J217" s="110">
        <v>3</v>
      </c>
      <c r="K217" s="110">
        <v>31</v>
      </c>
      <c r="L217" s="110">
        <v>4</v>
      </c>
      <c r="M217" s="110">
        <v>15</v>
      </c>
    </row>
    <row r="218" spans="1:13" s="76" customFormat="1" ht="11.45" customHeight="1" x14ac:dyDescent="0.2">
      <c r="A218" s="27" t="str">
        <f>IF(D218&lt;&gt;"",COUNTA($D$17:D218),"")</f>
        <v/>
      </c>
      <c r="B218" s="115"/>
      <c r="C218" s="110"/>
      <c r="D218" s="110"/>
      <c r="E218" s="110"/>
      <c r="F218" s="110"/>
      <c r="G218" s="110"/>
      <c r="H218" s="110"/>
      <c r="I218" s="110"/>
      <c r="J218" s="110"/>
      <c r="K218" s="110"/>
      <c r="L218" s="110"/>
      <c r="M218" s="110"/>
    </row>
    <row r="219" spans="1:13" s="76" customFormat="1" ht="11.45" customHeight="1" x14ac:dyDescent="0.2">
      <c r="A219" s="27">
        <f>IF(D219&lt;&gt;"",COUNTA($D$17:D219),"")</f>
        <v>148</v>
      </c>
      <c r="B219" s="115" t="s">
        <v>281</v>
      </c>
      <c r="C219" s="110">
        <v>103</v>
      </c>
      <c r="D219" s="110">
        <v>71</v>
      </c>
      <c r="E219" s="110">
        <v>32</v>
      </c>
      <c r="F219" s="110" t="s">
        <v>3</v>
      </c>
      <c r="G219" s="110">
        <v>96</v>
      </c>
      <c r="H219" s="110">
        <v>7</v>
      </c>
      <c r="I219" s="110" t="s">
        <v>3</v>
      </c>
      <c r="J219" s="110">
        <v>7</v>
      </c>
      <c r="K219" s="110">
        <v>77</v>
      </c>
      <c r="L219" s="110">
        <v>4</v>
      </c>
      <c r="M219" s="110">
        <v>16</v>
      </c>
    </row>
    <row r="220" spans="1:13" s="76" customFormat="1" ht="11.45" customHeight="1" x14ac:dyDescent="0.2">
      <c r="A220" s="27">
        <f>IF(D220&lt;&gt;"",COUNTA($D$17:D220),"")</f>
        <v>149</v>
      </c>
      <c r="B220" s="115" t="s">
        <v>282</v>
      </c>
      <c r="C220" s="110">
        <v>21</v>
      </c>
      <c r="D220" s="110">
        <v>13</v>
      </c>
      <c r="E220" s="110">
        <v>8</v>
      </c>
      <c r="F220" s="110">
        <v>1</v>
      </c>
      <c r="G220" s="110">
        <v>12</v>
      </c>
      <c r="H220" s="110">
        <v>8</v>
      </c>
      <c r="I220" s="110" t="s">
        <v>3</v>
      </c>
      <c r="J220" s="110" t="s">
        <v>3</v>
      </c>
      <c r="K220" s="110">
        <v>13</v>
      </c>
      <c r="L220" s="110" t="s">
        <v>4</v>
      </c>
      <c r="M220" s="110">
        <v>19</v>
      </c>
    </row>
    <row r="221" spans="1:13" s="76" customFormat="1" ht="11.45" customHeight="1" x14ac:dyDescent="0.2">
      <c r="A221" s="27">
        <f>IF(D221&lt;&gt;"",COUNTA($D$17:D221),"")</f>
        <v>150</v>
      </c>
      <c r="B221" s="115" t="s">
        <v>283</v>
      </c>
      <c r="C221" s="110">
        <v>21</v>
      </c>
      <c r="D221" s="110">
        <v>18</v>
      </c>
      <c r="E221" s="110">
        <v>3</v>
      </c>
      <c r="F221" s="110" t="s">
        <v>3</v>
      </c>
      <c r="G221" s="110">
        <v>20</v>
      </c>
      <c r="H221" s="110">
        <v>1</v>
      </c>
      <c r="I221" s="110" t="s">
        <v>3</v>
      </c>
      <c r="J221" s="110" t="s">
        <v>4</v>
      </c>
      <c r="K221" s="110">
        <v>13</v>
      </c>
      <c r="L221" s="110">
        <v>4</v>
      </c>
      <c r="M221" s="110">
        <v>14</v>
      </c>
    </row>
    <row r="222" spans="1:13" s="76" customFormat="1" ht="11.45" customHeight="1" x14ac:dyDescent="0.2">
      <c r="A222" s="27">
        <f>IF(D222&lt;&gt;"",COUNTA($D$17:D222),"")</f>
        <v>151</v>
      </c>
      <c r="B222" s="115" t="s">
        <v>284</v>
      </c>
      <c r="C222" s="110">
        <v>69</v>
      </c>
      <c r="D222" s="110">
        <v>53</v>
      </c>
      <c r="E222" s="110">
        <v>16</v>
      </c>
      <c r="F222" s="110" t="s">
        <v>3</v>
      </c>
      <c r="G222" s="110">
        <v>54</v>
      </c>
      <c r="H222" s="110">
        <v>15</v>
      </c>
      <c r="I222" s="110" t="s">
        <v>3</v>
      </c>
      <c r="J222" s="110" t="s">
        <v>4</v>
      </c>
      <c r="K222" s="110">
        <v>34</v>
      </c>
      <c r="L222" s="110" t="s">
        <v>4</v>
      </c>
      <c r="M222" s="110">
        <v>24</v>
      </c>
    </row>
    <row r="223" spans="1:13" s="76" customFormat="1" ht="11.45" customHeight="1" x14ac:dyDescent="0.2">
      <c r="A223" s="27">
        <f>IF(D223&lt;&gt;"",COUNTA($D$17:D223),"")</f>
        <v>152</v>
      </c>
      <c r="B223" s="115" t="s">
        <v>285</v>
      </c>
      <c r="C223" s="110">
        <v>80</v>
      </c>
      <c r="D223" s="110">
        <v>50</v>
      </c>
      <c r="E223" s="110">
        <v>30</v>
      </c>
      <c r="F223" s="110" t="s">
        <v>3</v>
      </c>
      <c r="G223" s="110">
        <v>65</v>
      </c>
      <c r="H223" s="110">
        <v>15</v>
      </c>
      <c r="I223" s="110" t="s">
        <v>3</v>
      </c>
      <c r="J223" s="110">
        <v>6</v>
      </c>
      <c r="K223" s="110">
        <v>64</v>
      </c>
      <c r="L223" s="110" t="s">
        <v>4</v>
      </c>
      <c r="M223" s="110">
        <v>17</v>
      </c>
    </row>
    <row r="224" spans="1:13" s="76" customFormat="1" ht="11.45" customHeight="1" x14ac:dyDescent="0.2">
      <c r="A224" s="27">
        <f>IF(D224&lt;&gt;"",COUNTA($D$17:D224),"")</f>
        <v>153</v>
      </c>
      <c r="B224" s="115" t="s">
        <v>286</v>
      </c>
      <c r="C224" s="110">
        <v>59</v>
      </c>
      <c r="D224" s="110">
        <v>50</v>
      </c>
      <c r="E224" s="110">
        <v>9</v>
      </c>
      <c r="F224" s="110" t="s">
        <v>3</v>
      </c>
      <c r="G224" s="110">
        <v>50</v>
      </c>
      <c r="H224" s="110">
        <v>9</v>
      </c>
      <c r="I224" s="110" t="s">
        <v>3</v>
      </c>
      <c r="J224" s="110">
        <v>4</v>
      </c>
      <c r="K224" s="110">
        <v>29</v>
      </c>
      <c r="L224" s="110" t="s">
        <v>4</v>
      </c>
      <c r="M224" s="110">
        <v>22</v>
      </c>
    </row>
    <row r="225" spans="1:14" s="76" customFormat="1" ht="20.100000000000001" customHeight="1" x14ac:dyDescent="0.2">
      <c r="A225" s="27" t="str">
        <f>IF(D225&lt;&gt;"",COUNTA($D$17:D225),"")</f>
        <v/>
      </c>
      <c r="B225" s="115"/>
      <c r="C225" s="222" t="s">
        <v>26</v>
      </c>
      <c r="D225" s="222"/>
      <c r="E225" s="222"/>
      <c r="F225" s="222"/>
      <c r="G225" s="222"/>
      <c r="H225" s="222"/>
      <c r="I225" s="222"/>
      <c r="J225" s="222"/>
      <c r="K225" s="222"/>
      <c r="L225" s="222"/>
      <c r="M225" s="222"/>
    </row>
    <row r="226" spans="1:14" s="76" customFormat="1" ht="11.45" customHeight="1" x14ac:dyDescent="0.2">
      <c r="A226" s="27">
        <f>IF(D226&lt;&gt;"",COUNTA($D$17:D226),"")</f>
        <v>154</v>
      </c>
      <c r="B226" s="117" t="s">
        <v>62</v>
      </c>
      <c r="C226" s="107">
        <v>185</v>
      </c>
      <c r="D226" s="107">
        <v>136</v>
      </c>
      <c r="E226" s="107">
        <v>49</v>
      </c>
      <c r="F226" s="107">
        <v>3</v>
      </c>
      <c r="G226" s="107">
        <v>140</v>
      </c>
      <c r="H226" s="107">
        <v>42</v>
      </c>
      <c r="I226" s="107" t="s">
        <v>3</v>
      </c>
      <c r="J226" s="107">
        <v>9</v>
      </c>
      <c r="K226" s="107">
        <v>139</v>
      </c>
      <c r="L226" s="107">
        <v>7</v>
      </c>
      <c r="M226" s="107">
        <v>22</v>
      </c>
    </row>
    <row r="227" spans="1:14" s="76" customFormat="1" ht="11.45" customHeight="1" x14ac:dyDescent="0.2">
      <c r="A227" s="27" t="str">
        <f>IF(D227&lt;&gt;"",COUNTA($D$17:D227),"")</f>
        <v/>
      </c>
      <c r="B227" s="117"/>
      <c r="C227" s="124"/>
      <c r="D227" s="124"/>
      <c r="E227" s="124"/>
      <c r="F227" s="124"/>
      <c r="G227" s="124"/>
      <c r="H227" s="124"/>
      <c r="I227" s="124"/>
      <c r="J227" s="124"/>
      <c r="K227" s="124"/>
      <c r="L227" s="124"/>
      <c r="M227" s="125"/>
    </row>
    <row r="228" spans="1:14" s="76" customFormat="1" ht="11.45" customHeight="1" x14ac:dyDescent="0.2">
      <c r="A228" s="27">
        <f>IF(D228&lt;&gt;"",COUNTA($D$17:D228),"")</f>
        <v>155</v>
      </c>
      <c r="B228" s="115" t="s">
        <v>279</v>
      </c>
      <c r="C228" s="110">
        <v>11</v>
      </c>
      <c r="D228" s="110" t="s">
        <v>4</v>
      </c>
      <c r="E228" s="110" t="s">
        <v>4</v>
      </c>
      <c r="F228" s="110" t="s">
        <v>3</v>
      </c>
      <c r="G228" s="110">
        <v>8</v>
      </c>
      <c r="H228" s="110">
        <v>3</v>
      </c>
      <c r="I228" s="110" t="s">
        <v>3</v>
      </c>
      <c r="J228" s="110" t="s">
        <v>3</v>
      </c>
      <c r="K228" s="110">
        <v>11</v>
      </c>
      <c r="L228" s="110" t="s">
        <v>3</v>
      </c>
      <c r="M228" s="110">
        <v>30</v>
      </c>
    </row>
    <row r="229" spans="1:14" s="76" customFormat="1" ht="11.45" customHeight="1" x14ac:dyDescent="0.2">
      <c r="A229" s="27">
        <f>IF(D229&lt;&gt;"",COUNTA($D$17:D229),"")</f>
        <v>156</v>
      </c>
      <c r="B229" s="115" t="s">
        <v>280</v>
      </c>
      <c r="C229" s="110">
        <v>21</v>
      </c>
      <c r="D229" s="110">
        <v>10</v>
      </c>
      <c r="E229" s="110">
        <v>11</v>
      </c>
      <c r="F229" s="110">
        <v>1</v>
      </c>
      <c r="G229" s="110">
        <v>18</v>
      </c>
      <c r="H229" s="110">
        <v>2</v>
      </c>
      <c r="I229" s="110" t="s">
        <v>3</v>
      </c>
      <c r="J229" s="110" t="s">
        <v>4</v>
      </c>
      <c r="K229" s="110">
        <v>17</v>
      </c>
      <c r="L229" s="110" t="s">
        <v>4</v>
      </c>
      <c r="M229" s="110">
        <v>19</v>
      </c>
    </row>
    <row r="230" spans="1:14" s="76" customFormat="1" ht="11.45" customHeight="1" x14ac:dyDescent="0.2">
      <c r="A230" s="27" t="str">
        <f>IF(D230&lt;&gt;"",COUNTA($D$17:D230),"")</f>
        <v/>
      </c>
      <c r="B230" s="115"/>
      <c r="C230" s="110"/>
      <c r="D230" s="110"/>
      <c r="E230" s="110"/>
      <c r="F230" s="110"/>
      <c r="G230" s="110"/>
      <c r="H230" s="110"/>
      <c r="I230" s="110"/>
      <c r="J230" s="110"/>
      <c r="K230" s="110"/>
      <c r="L230" s="110"/>
      <c r="M230" s="110"/>
    </row>
    <row r="231" spans="1:14" s="76" customFormat="1" ht="11.45" customHeight="1" x14ac:dyDescent="0.2">
      <c r="A231" s="27">
        <f>IF(D231&lt;&gt;"",COUNTA($D$17:D231),"")</f>
        <v>157</v>
      </c>
      <c r="B231" s="115" t="s">
        <v>281</v>
      </c>
      <c r="C231" s="110">
        <v>53</v>
      </c>
      <c r="D231" s="110">
        <v>41</v>
      </c>
      <c r="E231" s="110">
        <v>12</v>
      </c>
      <c r="F231" s="110" t="s">
        <v>3</v>
      </c>
      <c r="G231" s="110">
        <v>44</v>
      </c>
      <c r="H231" s="110">
        <v>9</v>
      </c>
      <c r="I231" s="110" t="s">
        <v>3</v>
      </c>
      <c r="J231" s="110" t="s">
        <v>4</v>
      </c>
      <c r="K231" s="110">
        <v>41</v>
      </c>
      <c r="L231" s="110" t="s">
        <v>3</v>
      </c>
      <c r="M231" s="110">
        <v>21</v>
      </c>
    </row>
    <row r="232" spans="1:14" s="76" customFormat="1" ht="11.45" customHeight="1" x14ac:dyDescent="0.2">
      <c r="A232" s="27">
        <f>IF(D232&lt;&gt;"",COUNTA($D$17:D232),"")</f>
        <v>158</v>
      </c>
      <c r="B232" s="115" t="s">
        <v>282</v>
      </c>
      <c r="C232" s="110">
        <v>14</v>
      </c>
      <c r="D232" s="110">
        <v>10</v>
      </c>
      <c r="E232" s="110">
        <v>4</v>
      </c>
      <c r="F232" s="110" t="s">
        <v>3</v>
      </c>
      <c r="G232" s="110">
        <v>9</v>
      </c>
      <c r="H232" s="110">
        <v>5</v>
      </c>
      <c r="I232" s="110" t="s">
        <v>3</v>
      </c>
      <c r="J232" s="110" t="s">
        <v>3</v>
      </c>
      <c r="K232" s="110">
        <v>9</v>
      </c>
      <c r="L232" s="110" t="s">
        <v>4</v>
      </c>
      <c r="M232" s="110">
        <v>19</v>
      </c>
    </row>
    <row r="233" spans="1:14" s="76" customFormat="1" ht="11.45" customHeight="1" x14ac:dyDescent="0.2">
      <c r="A233" s="27">
        <f>IF(D233&lt;&gt;"",COUNTA($D$17:D233),"")</f>
        <v>159</v>
      </c>
      <c r="B233" s="115" t="s">
        <v>283</v>
      </c>
      <c r="C233" s="110">
        <v>12</v>
      </c>
      <c r="D233" s="110" t="s">
        <v>4</v>
      </c>
      <c r="E233" s="110" t="s">
        <v>4</v>
      </c>
      <c r="F233" s="110" t="s">
        <v>3</v>
      </c>
      <c r="G233" s="110">
        <v>7</v>
      </c>
      <c r="H233" s="110">
        <v>5</v>
      </c>
      <c r="I233" s="110" t="s">
        <v>3</v>
      </c>
      <c r="J233" s="110" t="s">
        <v>4</v>
      </c>
      <c r="K233" s="110">
        <v>9</v>
      </c>
      <c r="L233" s="110" t="s">
        <v>4</v>
      </c>
      <c r="M233" s="110">
        <v>24</v>
      </c>
      <c r="N233" s="106"/>
    </row>
    <row r="234" spans="1:14" s="76" customFormat="1" ht="11.45" customHeight="1" x14ac:dyDescent="0.2">
      <c r="A234" s="27">
        <f>IF(D234&lt;&gt;"",COUNTA($D$17:D234),"")</f>
        <v>160</v>
      </c>
      <c r="B234" s="115" t="s">
        <v>284</v>
      </c>
      <c r="C234" s="110">
        <v>16</v>
      </c>
      <c r="D234" s="110">
        <v>13</v>
      </c>
      <c r="E234" s="110">
        <v>3</v>
      </c>
      <c r="F234" s="110" t="s">
        <v>3</v>
      </c>
      <c r="G234" s="110">
        <v>10</v>
      </c>
      <c r="H234" s="110">
        <v>6</v>
      </c>
      <c r="I234" s="110" t="s">
        <v>3</v>
      </c>
      <c r="J234" s="110" t="s">
        <v>4</v>
      </c>
      <c r="K234" s="110">
        <v>8</v>
      </c>
      <c r="L234" s="110" t="s">
        <v>3</v>
      </c>
      <c r="M234" s="110">
        <v>23</v>
      </c>
      <c r="N234" s="106"/>
    </row>
    <row r="235" spans="1:14" s="76" customFormat="1" ht="11.45" customHeight="1" x14ac:dyDescent="0.2">
      <c r="A235" s="27">
        <f>IF(D235&lt;&gt;"",COUNTA($D$17:D235),"")</f>
        <v>161</v>
      </c>
      <c r="B235" s="115" t="s">
        <v>285</v>
      </c>
      <c r="C235" s="110">
        <v>34</v>
      </c>
      <c r="D235" s="110">
        <v>24</v>
      </c>
      <c r="E235" s="110">
        <v>10</v>
      </c>
      <c r="F235" s="110">
        <v>2</v>
      </c>
      <c r="G235" s="110">
        <v>22</v>
      </c>
      <c r="H235" s="110">
        <v>10</v>
      </c>
      <c r="I235" s="110" t="s">
        <v>3</v>
      </c>
      <c r="J235" s="110" t="s">
        <v>4</v>
      </c>
      <c r="K235" s="110">
        <v>29</v>
      </c>
      <c r="L235" s="110" t="s">
        <v>3</v>
      </c>
      <c r="M235" s="110">
        <v>19</v>
      </c>
      <c r="N235" s="106"/>
    </row>
    <row r="236" spans="1:14" s="76" customFormat="1" ht="11.45" customHeight="1" x14ac:dyDescent="0.2">
      <c r="A236" s="27">
        <f>IF(D236&lt;&gt;"",COUNTA($D$17:D236),"")</f>
        <v>162</v>
      </c>
      <c r="B236" s="115" t="s">
        <v>286</v>
      </c>
      <c r="C236" s="110">
        <v>24</v>
      </c>
      <c r="D236" s="110">
        <v>18</v>
      </c>
      <c r="E236" s="110">
        <v>6</v>
      </c>
      <c r="F236" s="110" t="s">
        <v>3</v>
      </c>
      <c r="G236" s="110">
        <v>22</v>
      </c>
      <c r="H236" s="110">
        <v>2</v>
      </c>
      <c r="I236" s="110" t="s">
        <v>3</v>
      </c>
      <c r="J236" s="110" t="s">
        <v>3</v>
      </c>
      <c r="K236" s="110">
        <v>15</v>
      </c>
      <c r="L236" s="110" t="s">
        <v>3</v>
      </c>
      <c r="M236" s="110">
        <v>26</v>
      </c>
      <c r="N236" s="106"/>
    </row>
    <row r="237" spans="1:14" s="122" customFormat="1" ht="20.100000000000001" customHeight="1" x14ac:dyDescent="0.2">
      <c r="A237" s="27" t="str">
        <f>IF(D237&lt;&gt;"",COUNTA($D$17:D237),"")</f>
        <v/>
      </c>
      <c r="B237" s="115"/>
      <c r="C237" s="223" t="s">
        <v>169</v>
      </c>
      <c r="D237" s="223"/>
      <c r="E237" s="223"/>
      <c r="F237" s="223"/>
      <c r="G237" s="223"/>
      <c r="H237" s="223"/>
      <c r="I237" s="223"/>
      <c r="J237" s="223"/>
      <c r="K237" s="223"/>
      <c r="L237" s="223"/>
      <c r="M237" s="223"/>
    </row>
    <row r="238" spans="1:14" s="122" customFormat="1" ht="20.100000000000001" customHeight="1" x14ac:dyDescent="0.2">
      <c r="A238" s="27" t="str">
        <f>IF(D238&lt;&gt;"",COUNTA($D$17:D238),"")</f>
        <v/>
      </c>
      <c r="B238" s="115"/>
      <c r="C238" s="222" t="s">
        <v>24</v>
      </c>
      <c r="D238" s="222"/>
      <c r="E238" s="222"/>
      <c r="F238" s="222"/>
      <c r="G238" s="222"/>
      <c r="H238" s="222"/>
      <c r="I238" s="222"/>
      <c r="J238" s="222"/>
      <c r="K238" s="222"/>
      <c r="L238" s="222"/>
      <c r="M238" s="222"/>
    </row>
    <row r="239" spans="1:14" s="123" customFormat="1" ht="11.45" customHeight="1" x14ac:dyDescent="0.2">
      <c r="A239" s="27">
        <f>IF(D239&lt;&gt;"",COUNTA($D$17:D239),"")</f>
        <v>163</v>
      </c>
      <c r="B239" s="117" t="s">
        <v>62</v>
      </c>
      <c r="C239" s="107">
        <v>313</v>
      </c>
      <c r="D239" s="107">
        <v>177</v>
      </c>
      <c r="E239" s="107">
        <v>136</v>
      </c>
      <c r="F239" s="107">
        <v>171</v>
      </c>
      <c r="G239" s="107">
        <v>67</v>
      </c>
      <c r="H239" s="107">
        <v>49</v>
      </c>
      <c r="I239" s="107">
        <v>26</v>
      </c>
      <c r="J239" s="107">
        <v>35</v>
      </c>
      <c r="K239" s="107">
        <v>240</v>
      </c>
      <c r="L239" s="107">
        <v>68</v>
      </c>
      <c r="M239" s="107" t="s">
        <v>7</v>
      </c>
    </row>
    <row r="240" spans="1:14" s="123" customFormat="1" ht="11.45" customHeight="1" x14ac:dyDescent="0.2">
      <c r="A240" s="27" t="str">
        <f>IF(D240&lt;&gt;"",COUNTA($D$17:D240),"")</f>
        <v/>
      </c>
      <c r="B240" s="117"/>
      <c r="C240" s="124"/>
      <c r="D240" s="124"/>
      <c r="E240" s="124"/>
      <c r="F240" s="124"/>
      <c r="G240" s="124"/>
      <c r="H240" s="124"/>
      <c r="I240" s="124"/>
      <c r="J240" s="124"/>
      <c r="K240" s="124"/>
      <c r="L240" s="124"/>
      <c r="M240" s="125"/>
    </row>
    <row r="241" spans="1:13" s="76" customFormat="1" ht="11.45" customHeight="1" x14ac:dyDescent="0.2">
      <c r="A241" s="27">
        <f>IF(D241&lt;&gt;"",COUNTA($D$17:D241),"")</f>
        <v>164</v>
      </c>
      <c r="B241" s="115" t="s">
        <v>279</v>
      </c>
      <c r="C241" s="110">
        <v>24</v>
      </c>
      <c r="D241" s="110">
        <v>14</v>
      </c>
      <c r="E241" s="110">
        <v>10</v>
      </c>
      <c r="F241" s="110">
        <v>14</v>
      </c>
      <c r="G241" s="110">
        <v>5</v>
      </c>
      <c r="H241" s="110">
        <v>3</v>
      </c>
      <c r="I241" s="110">
        <v>2</v>
      </c>
      <c r="J241" s="110" t="s">
        <v>4</v>
      </c>
      <c r="K241" s="110">
        <v>21</v>
      </c>
      <c r="L241" s="110" t="s">
        <v>4</v>
      </c>
      <c r="M241" s="110" t="s">
        <v>7</v>
      </c>
    </row>
    <row r="242" spans="1:13" s="76" customFormat="1" ht="11.45" customHeight="1" x14ac:dyDescent="0.2">
      <c r="A242" s="27">
        <f>IF(D242&lt;&gt;"",COUNTA($D$17:D242),"")</f>
        <v>165</v>
      </c>
      <c r="B242" s="115" t="s">
        <v>280</v>
      </c>
      <c r="C242" s="110">
        <v>31</v>
      </c>
      <c r="D242" s="110">
        <v>18</v>
      </c>
      <c r="E242" s="110">
        <v>13</v>
      </c>
      <c r="F242" s="110">
        <v>18</v>
      </c>
      <c r="G242" s="110">
        <v>3</v>
      </c>
      <c r="H242" s="110">
        <v>8</v>
      </c>
      <c r="I242" s="110">
        <v>2</v>
      </c>
      <c r="J242" s="110" t="s">
        <v>4</v>
      </c>
      <c r="K242" s="110">
        <v>24</v>
      </c>
      <c r="L242" s="110">
        <v>7</v>
      </c>
      <c r="M242" s="110" t="s">
        <v>7</v>
      </c>
    </row>
    <row r="243" spans="1:13" s="76" customFormat="1" ht="11.45" customHeight="1" x14ac:dyDescent="0.2">
      <c r="A243" s="27" t="str">
        <f>IF(D243&lt;&gt;"",COUNTA($D$17:D243),"")</f>
        <v/>
      </c>
      <c r="B243" s="115"/>
      <c r="C243" s="110"/>
      <c r="D243" s="110"/>
      <c r="E243" s="110"/>
      <c r="F243" s="110"/>
      <c r="G243" s="110"/>
      <c r="H243" s="110"/>
      <c r="I243" s="110"/>
      <c r="J243" s="110"/>
      <c r="K243" s="110"/>
      <c r="L243" s="110"/>
      <c r="M243" s="110"/>
    </row>
    <row r="244" spans="1:13" s="76" customFormat="1" ht="11.45" customHeight="1" x14ac:dyDescent="0.2">
      <c r="A244" s="27">
        <f>IF(D244&lt;&gt;"",COUNTA($D$17:D244),"")</f>
        <v>166</v>
      </c>
      <c r="B244" s="115" t="s">
        <v>281</v>
      </c>
      <c r="C244" s="110">
        <v>64</v>
      </c>
      <c r="D244" s="110">
        <v>36</v>
      </c>
      <c r="E244" s="110">
        <v>28</v>
      </c>
      <c r="F244" s="110">
        <v>35</v>
      </c>
      <c r="G244" s="110">
        <v>12</v>
      </c>
      <c r="H244" s="110">
        <v>12</v>
      </c>
      <c r="I244" s="110">
        <v>5</v>
      </c>
      <c r="J244" s="110">
        <v>3</v>
      </c>
      <c r="K244" s="110">
        <v>58</v>
      </c>
      <c r="L244" s="110">
        <v>19</v>
      </c>
      <c r="M244" s="110" t="s">
        <v>7</v>
      </c>
    </row>
    <row r="245" spans="1:13" s="76" customFormat="1" ht="11.45" customHeight="1" x14ac:dyDescent="0.2">
      <c r="A245" s="27">
        <f>IF(D245&lt;&gt;"",COUNTA($D$17:D245),"")</f>
        <v>167</v>
      </c>
      <c r="B245" s="115" t="s">
        <v>282</v>
      </c>
      <c r="C245" s="110">
        <v>42</v>
      </c>
      <c r="D245" s="110">
        <v>22</v>
      </c>
      <c r="E245" s="110">
        <v>20</v>
      </c>
      <c r="F245" s="110">
        <v>19</v>
      </c>
      <c r="G245" s="110">
        <v>7</v>
      </c>
      <c r="H245" s="110">
        <v>8</v>
      </c>
      <c r="I245" s="110">
        <v>8</v>
      </c>
      <c r="J245" s="110">
        <v>3</v>
      </c>
      <c r="K245" s="110">
        <v>23</v>
      </c>
      <c r="L245" s="110">
        <v>14</v>
      </c>
      <c r="M245" s="110" t="s">
        <v>7</v>
      </c>
    </row>
    <row r="246" spans="1:13" s="76" customFormat="1" ht="11.45" customHeight="1" x14ac:dyDescent="0.2">
      <c r="A246" s="27">
        <f>IF(D246&lt;&gt;"",COUNTA($D$17:D246),"")</f>
        <v>168</v>
      </c>
      <c r="B246" s="115" t="s">
        <v>283</v>
      </c>
      <c r="C246" s="110">
        <v>34</v>
      </c>
      <c r="D246" s="110">
        <v>22</v>
      </c>
      <c r="E246" s="110">
        <v>12</v>
      </c>
      <c r="F246" s="110">
        <v>24</v>
      </c>
      <c r="G246" s="110">
        <v>4</v>
      </c>
      <c r="H246" s="110">
        <v>3</v>
      </c>
      <c r="I246" s="110">
        <v>3</v>
      </c>
      <c r="J246" s="110">
        <v>8</v>
      </c>
      <c r="K246" s="110">
        <v>24</v>
      </c>
      <c r="L246" s="110">
        <v>12</v>
      </c>
      <c r="M246" s="110" t="s">
        <v>7</v>
      </c>
    </row>
    <row r="247" spans="1:13" s="76" customFormat="1" ht="11.45" customHeight="1" x14ac:dyDescent="0.2">
      <c r="A247" s="27">
        <f>IF(D247&lt;&gt;"",COUNTA($D$17:D247),"")</f>
        <v>169</v>
      </c>
      <c r="B247" s="115" t="s">
        <v>284</v>
      </c>
      <c r="C247" s="110">
        <v>12</v>
      </c>
      <c r="D247" s="110">
        <v>3</v>
      </c>
      <c r="E247" s="110">
        <v>9</v>
      </c>
      <c r="F247" s="110">
        <v>9</v>
      </c>
      <c r="G247" s="110">
        <v>2</v>
      </c>
      <c r="H247" s="110">
        <v>1</v>
      </c>
      <c r="I247" s="110" t="s">
        <v>3</v>
      </c>
      <c r="J247" s="110">
        <v>4</v>
      </c>
      <c r="K247" s="110">
        <v>8</v>
      </c>
      <c r="L247" s="110" t="s">
        <v>4</v>
      </c>
      <c r="M247" s="110" t="s">
        <v>7</v>
      </c>
    </row>
    <row r="248" spans="1:13" s="76" customFormat="1" ht="11.45" customHeight="1" x14ac:dyDescent="0.2">
      <c r="A248" s="27">
        <f>IF(D248&lt;&gt;"",COUNTA($D$17:D248),"")</f>
        <v>170</v>
      </c>
      <c r="B248" s="115" t="s">
        <v>285</v>
      </c>
      <c r="C248" s="110">
        <v>68</v>
      </c>
      <c r="D248" s="110">
        <v>41</v>
      </c>
      <c r="E248" s="110">
        <v>27</v>
      </c>
      <c r="F248" s="110">
        <v>35</v>
      </c>
      <c r="G248" s="110">
        <v>23</v>
      </c>
      <c r="H248" s="110">
        <v>6</v>
      </c>
      <c r="I248" s="110">
        <v>4</v>
      </c>
      <c r="J248" s="110">
        <v>7</v>
      </c>
      <c r="K248" s="110">
        <v>60</v>
      </c>
      <c r="L248" s="110" t="s">
        <v>4</v>
      </c>
      <c r="M248" s="110" t="s">
        <v>7</v>
      </c>
    </row>
    <row r="249" spans="1:13" s="76" customFormat="1" ht="11.45" customHeight="1" x14ac:dyDescent="0.2">
      <c r="A249" s="27">
        <f>IF(D249&lt;&gt;"",COUNTA($D$17:D249),"")</f>
        <v>171</v>
      </c>
      <c r="B249" s="115" t="s">
        <v>286</v>
      </c>
      <c r="C249" s="110">
        <v>38</v>
      </c>
      <c r="D249" s="110">
        <v>21</v>
      </c>
      <c r="E249" s="110">
        <v>17</v>
      </c>
      <c r="F249" s="110">
        <v>17</v>
      </c>
      <c r="G249" s="110">
        <v>11</v>
      </c>
      <c r="H249" s="110">
        <v>8</v>
      </c>
      <c r="I249" s="110">
        <v>2</v>
      </c>
      <c r="J249" s="110">
        <v>5</v>
      </c>
      <c r="K249" s="110">
        <v>22</v>
      </c>
      <c r="L249" s="110">
        <v>9</v>
      </c>
      <c r="M249" s="110" t="s">
        <v>7</v>
      </c>
    </row>
    <row r="250" spans="1:13" s="76" customFormat="1" ht="20.100000000000001" customHeight="1" x14ac:dyDescent="0.2">
      <c r="A250" s="27" t="str">
        <f>IF(D250&lt;&gt;"",COUNTA($D$17:D250),"")</f>
        <v/>
      </c>
      <c r="B250" s="115"/>
      <c r="C250" s="222" t="s">
        <v>25</v>
      </c>
      <c r="D250" s="222"/>
      <c r="E250" s="222"/>
      <c r="F250" s="222"/>
      <c r="G250" s="222"/>
      <c r="H250" s="222"/>
      <c r="I250" s="222"/>
      <c r="J250" s="222"/>
      <c r="K250" s="222"/>
      <c r="L250" s="222"/>
      <c r="M250" s="222"/>
    </row>
    <row r="251" spans="1:13" s="76" customFormat="1" ht="11.45" customHeight="1" x14ac:dyDescent="0.2">
      <c r="A251" s="27">
        <f>IF(D251&lt;&gt;"",COUNTA($D$17:D251),"")</f>
        <v>172</v>
      </c>
      <c r="B251" s="117" t="s">
        <v>62</v>
      </c>
      <c r="C251" s="107">
        <v>1785</v>
      </c>
      <c r="D251" s="107">
        <v>936</v>
      </c>
      <c r="E251" s="107">
        <v>849</v>
      </c>
      <c r="F251" s="107">
        <v>394</v>
      </c>
      <c r="G251" s="107">
        <v>639</v>
      </c>
      <c r="H251" s="107">
        <v>682</v>
      </c>
      <c r="I251" s="107">
        <v>70</v>
      </c>
      <c r="J251" s="107">
        <v>131</v>
      </c>
      <c r="K251" s="107">
        <v>1471</v>
      </c>
      <c r="L251" s="107">
        <v>521</v>
      </c>
      <c r="M251" s="107">
        <v>63</v>
      </c>
    </row>
    <row r="252" spans="1:13" s="76" customFormat="1" ht="11.45" customHeight="1" x14ac:dyDescent="0.2">
      <c r="A252" s="27" t="str">
        <f>IF(D252&lt;&gt;"",COUNTA($D$17:D252),"")</f>
        <v/>
      </c>
      <c r="B252" s="117"/>
      <c r="C252" s="124"/>
      <c r="D252" s="124"/>
      <c r="E252" s="124"/>
      <c r="F252" s="124"/>
      <c r="G252" s="124"/>
      <c r="H252" s="124"/>
      <c r="I252" s="124"/>
      <c r="J252" s="124"/>
      <c r="K252" s="124"/>
      <c r="L252" s="124"/>
      <c r="M252" s="125"/>
    </row>
    <row r="253" spans="1:13" s="76" customFormat="1" ht="11.45" customHeight="1" x14ac:dyDescent="0.2">
      <c r="A253" s="27">
        <f>IF(D253&lt;&gt;"",COUNTA($D$17:D253),"")</f>
        <v>173</v>
      </c>
      <c r="B253" s="115" t="s">
        <v>279</v>
      </c>
      <c r="C253" s="110">
        <v>166</v>
      </c>
      <c r="D253" s="110">
        <v>93</v>
      </c>
      <c r="E253" s="110">
        <v>73</v>
      </c>
      <c r="F253" s="110">
        <v>32</v>
      </c>
      <c r="G253" s="110">
        <v>61</v>
      </c>
      <c r="H253" s="110">
        <v>62</v>
      </c>
      <c r="I253" s="110">
        <v>11</v>
      </c>
      <c r="J253" s="110">
        <v>21</v>
      </c>
      <c r="K253" s="110">
        <v>141</v>
      </c>
      <c r="L253" s="110">
        <v>21</v>
      </c>
      <c r="M253" s="110">
        <v>66</v>
      </c>
    </row>
    <row r="254" spans="1:13" s="76" customFormat="1" ht="11.45" customHeight="1" x14ac:dyDescent="0.2">
      <c r="A254" s="27">
        <f>IF(D254&lt;&gt;"",COUNTA($D$17:D254),"")</f>
        <v>174</v>
      </c>
      <c r="B254" s="115" t="s">
        <v>280</v>
      </c>
      <c r="C254" s="110">
        <v>97</v>
      </c>
      <c r="D254" s="110">
        <v>58</v>
      </c>
      <c r="E254" s="110">
        <v>39</v>
      </c>
      <c r="F254" s="110">
        <v>41</v>
      </c>
      <c r="G254" s="110">
        <v>23</v>
      </c>
      <c r="H254" s="110">
        <v>30</v>
      </c>
      <c r="I254" s="110">
        <v>3</v>
      </c>
      <c r="J254" s="110">
        <v>6</v>
      </c>
      <c r="K254" s="110">
        <v>77</v>
      </c>
      <c r="L254" s="110">
        <v>20</v>
      </c>
      <c r="M254" s="110">
        <v>44</v>
      </c>
    </row>
    <row r="255" spans="1:13" s="76" customFormat="1" ht="11.45" customHeight="1" x14ac:dyDescent="0.2">
      <c r="A255" s="27" t="str">
        <f>IF(D255&lt;&gt;"",COUNTA($D$17:D255),"")</f>
        <v/>
      </c>
      <c r="B255" s="115"/>
      <c r="C255" s="110"/>
      <c r="D255" s="110"/>
      <c r="E255" s="110"/>
      <c r="F255" s="110"/>
      <c r="G255" s="110"/>
      <c r="H255" s="110"/>
      <c r="I255" s="110"/>
      <c r="J255" s="110"/>
      <c r="K255" s="110"/>
      <c r="L255" s="110"/>
      <c r="M255" s="110"/>
    </row>
    <row r="256" spans="1:13" s="76" customFormat="1" ht="11.45" customHeight="1" x14ac:dyDescent="0.2">
      <c r="A256" s="27">
        <f>IF(D256&lt;&gt;"",COUNTA($D$17:D256),"")</f>
        <v>175</v>
      </c>
      <c r="B256" s="115" t="s">
        <v>281</v>
      </c>
      <c r="C256" s="110">
        <v>359</v>
      </c>
      <c r="D256" s="110">
        <v>197</v>
      </c>
      <c r="E256" s="110">
        <v>162</v>
      </c>
      <c r="F256" s="110">
        <v>89</v>
      </c>
      <c r="G256" s="110">
        <v>132</v>
      </c>
      <c r="H256" s="110">
        <v>131</v>
      </c>
      <c r="I256" s="110">
        <v>7</v>
      </c>
      <c r="J256" s="110">
        <v>18</v>
      </c>
      <c r="K256" s="110">
        <v>333</v>
      </c>
      <c r="L256" s="110">
        <v>152</v>
      </c>
      <c r="M256" s="110">
        <v>64</v>
      </c>
    </row>
    <row r="257" spans="1:14" s="76" customFormat="1" ht="11.45" customHeight="1" x14ac:dyDescent="0.2">
      <c r="A257" s="27">
        <f>IF(D257&lt;&gt;"",COUNTA($D$17:D257),"")</f>
        <v>176</v>
      </c>
      <c r="B257" s="115" t="s">
        <v>282</v>
      </c>
      <c r="C257" s="110">
        <v>223</v>
      </c>
      <c r="D257" s="110">
        <v>113</v>
      </c>
      <c r="E257" s="110">
        <v>110</v>
      </c>
      <c r="F257" s="110">
        <v>38</v>
      </c>
      <c r="G257" s="110">
        <v>66</v>
      </c>
      <c r="H257" s="110">
        <v>106</v>
      </c>
      <c r="I257" s="110">
        <v>13</v>
      </c>
      <c r="J257" s="110">
        <v>17</v>
      </c>
      <c r="K257" s="110">
        <v>158</v>
      </c>
      <c r="L257" s="110">
        <v>48</v>
      </c>
      <c r="M257" s="110">
        <v>70</v>
      </c>
    </row>
    <row r="258" spans="1:14" s="76" customFormat="1" ht="11.45" customHeight="1" x14ac:dyDescent="0.2">
      <c r="A258" s="27">
        <f>IF(D258&lt;&gt;"",COUNTA($D$17:D258),"")</f>
        <v>177</v>
      </c>
      <c r="B258" s="115" t="s">
        <v>283</v>
      </c>
      <c r="C258" s="110">
        <v>282</v>
      </c>
      <c r="D258" s="110">
        <v>143</v>
      </c>
      <c r="E258" s="110">
        <v>139</v>
      </c>
      <c r="F258" s="110">
        <v>51</v>
      </c>
      <c r="G258" s="110">
        <v>112</v>
      </c>
      <c r="H258" s="110">
        <v>113</v>
      </c>
      <c r="I258" s="110">
        <v>6</v>
      </c>
      <c r="J258" s="110">
        <v>26</v>
      </c>
      <c r="K258" s="110">
        <v>213</v>
      </c>
      <c r="L258" s="110">
        <v>146</v>
      </c>
      <c r="M258" s="110">
        <v>66</v>
      </c>
    </row>
    <row r="259" spans="1:14" s="76" customFormat="1" ht="11.45" customHeight="1" x14ac:dyDescent="0.2">
      <c r="A259" s="27">
        <f>IF(D259&lt;&gt;"",COUNTA($D$17:D259),"")</f>
        <v>178</v>
      </c>
      <c r="B259" s="115" t="s">
        <v>284</v>
      </c>
      <c r="C259" s="110">
        <v>125</v>
      </c>
      <c r="D259" s="110">
        <v>59</v>
      </c>
      <c r="E259" s="110">
        <v>66</v>
      </c>
      <c r="F259" s="110">
        <v>32</v>
      </c>
      <c r="G259" s="110">
        <v>47</v>
      </c>
      <c r="H259" s="110">
        <v>41</v>
      </c>
      <c r="I259" s="110">
        <v>5</v>
      </c>
      <c r="J259" s="110">
        <v>8</v>
      </c>
      <c r="K259" s="110">
        <v>88</v>
      </c>
      <c r="L259" s="110">
        <v>52</v>
      </c>
      <c r="M259" s="110">
        <v>57</v>
      </c>
    </row>
    <row r="260" spans="1:14" s="76" customFormat="1" ht="11.45" customHeight="1" x14ac:dyDescent="0.2">
      <c r="A260" s="27">
        <f>IF(D260&lt;&gt;"",COUNTA($D$17:D260),"")</f>
        <v>179</v>
      </c>
      <c r="B260" s="115" t="s">
        <v>285</v>
      </c>
      <c r="C260" s="110">
        <v>326</v>
      </c>
      <c r="D260" s="110">
        <v>158</v>
      </c>
      <c r="E260" s="110">
        <v>168</v>
      </c>
      <c r="F260" s="110">
        <v>74</v>
      </c>
      <c r="G260" s="110">
        <v>134</v>
      </c>
      <c r="H260" s="110">
        <v>106</v>
      </c>
      <c r="I260" s="110">
        <v>12</v>
      </c>
      <c r="J260" s="110">
        <v>19</v>
      </c>
      <c r="K260" s="110">
        <v>305</v>
      </c>
      <c r="L260" s="110">
        <v>9</v>
      </c>
      <c r="M260" s="110">
        <v>53</v>
      </c>
    </row>
    <row r="261" spans="1:14" s="76" customFormat="1" ht="11.45" customHeight="1" x14ac:dyDescent="0.2">
      <c r="A261" s="27">
        <f>IF(D261&lt;&gt;"",COUNTA($D$17:D261),"")</f>
        <v>180</v>
      </c>
      <c r="B261" s="115" t="s">
        <v>286</v>
      </c>
      <c r="C261" s="110">
        <v>207</v>
      </c>
      <c r="D261" s="110">
        <v>115</v>
      </c>
      <c r="E261" s="110">
        <v>92</v>
      </c>
      <c r="F261" s="110">
        <v>37</v>
      </c>
      <c r="G261" s="110">
        <v>64</v>
      </c>
      <c r="H261" s="110">
        <v>93</v>
      </c>
      <c r="I261" s="110">
        <v>13</v>
      </c>
      <c r="J261" s="110">
        <v>16</v>
      </c>
      <c r="K261" s="110">
        <v>156</v>
      </c>
      <c r="L261" s="110">
        <v>73</v>
      </c>
      <c r="M261" s="110">
        <v>75</v>
      </c>
    </row>
    <row r="262" spans="1:14" s="76" customFormat="1" ht="20.100000000000001" customHeight="1" x14ac:dyDescent="0.2">
      <c r="A262" s="27" t="str">
        <f>IF(D262&lt;&gt;"",COUNTA($D$17:D262),"")</f>
        <v/>
      </c>
      <c r="B262" s="115"/>
      <c r="C262" s="222" t="s">
        <v>26</v>
      </c>
      <c r="D262" s="222"/>
      <c r="E262" s="222"/>
      <c r="F262" s="222"/>
      <c r="G262" s="222"/>
      <c r="H262" s="222"/>
      <c r="I262" s="222"/>
      <c r="J262" s="222"/>
      <c r="K262" s="222"/>
      <c r="L262" s="222"/>
      <c r="M262" s="222"/>
    </row>
    <row r="263" spans="1:14" s="76" customFormat="1" ht="11.45" customHeight="1" x14ac:dyDescent="0.2">
      <c r="A263" s="27">
        <f>IF(D263&lt;&gt;"",COUNTA($D$17:D263),"")</f>
        <v>181</v>
      </c>
      <c r="B263" s="117" t="s">
        <v>62</v>
      </c>
      <c r="C263" s="107">
        <v>315</v>
      </c>
      <c r="D263" s="107">
        <v>174</v>
      </c>
      <c r="E263" s="107">
        <v>141</v>
      </c>
      <c r="F263" s="107">
        <v>72</v>
      </c>
      <c r="G263" s="107">
        <v>56</v>
      </c>
      <c r="H263" s="107">
        <v>86</v>
      </c>
      <c r="I263" s="107">
        <v>101</v>
      </c>
      <c r="J263" s="107">
        <v>34</v>
      </c>
      <c r="K263" s="107">
        <v>250</v>
      </c>
      <c r="L263" s="107">
        <v>66</v>
      </c>
      <c r="M263" s="107">
        <v>57</v>
      </c>
    </row>
    <row r="264" spans="1:14" s="76" customFormat="1" ht="11.45" customHeight="1" x14ac:dyDescent="0.2">
      <c r="A264" s="27" t="str">
        <f>IF(D264&lt;&gt;"",COUNTA($D$17:D264),"")</f>
        <v/>
      </c>
      <c r="B264" s="117"/>
      <c r="C264" s="124"/>
      <c r="D264" s="124"/>
      <c r="E264" s="124"/>
      <c r="F264" s="124"/>
      <c r="G264" s="124"/>
      <c r="H264" s="124"/>
      <c r="I264" s="124"/>
      <c r="J264" s="124"/>
      <c r="K264" s="124"/>
      <c r="L264" s="124"/>
      <c r="M264" s="125"/>
    </row>
    <row r="265" spans="1:14" s="76" customFormat="1" ht="11.45" customHeight="1" x14ac:dyDescent="0.2">
      <c r="A265" s="27">
        <f>IF(D265&lt;&gt;"",COUNTA($D$17:D265),"")</f>
        <v>182</v>
      </c>
      <c r="B265" s="115" t="s">
        <v>279</v>
      </c>
      <c r="C265" s="110">
        <v>21</v>
      </c>
      <c r="D265" s="110">
        <v>9</v>
      </c>
      <c r="E265" s="110">
        <v>12</v>
      </c>
      <c r="F265" s="110">
        <v>3</v>
      </c>
      <c r="G265" s="110">
        <v>2</v>
      </c>
      <c r="H265" s="110">
        <v>9</v>
      </c>
      <c r="I265" s="110">
        <v>7</v>
      </c>
      <c r="J265" s="110" t="s">
        <v>4</v>
      </c>
      <c r="K265" s="110">
        <v>16</v>
      </c>
      <c r="L265" s="110">
        <v>5</v>
      </c>
      <c r="M265" s="110">
        <v>72</v>
      </c>
    </row>
    <row r="266" spans="1:14" s="76" customFormat="1" ht="11.45" customHeight="1" x14ac:dyDescent="0.2">
      <c r="A266" s="27">
        <f>IF(D266&lt;&gt;"",COUNTA($D$17:D266),"")</f>
        <v>183</v>
      </c>
      <c r="B266" s="115" t="s">
        <v>280</v>
      </c>
      <c r="C266" s="110">
        <v>18</v>
      </c>
      <c r="D266" s="110" t="s">
        <v>4</v>
      </c>
      <c r="E266" s="110" t="s">
        <v>4</v>
      </c>
      <c r="F266" s="110">
        <v>7</v>
      </c>
      <c r="G266" s="110">
        <v>2</v>
      </c>
      <c r="H266" s="110">
        <v>4</v>
      </c>
      <c r="I266" s="110">
        <v>5</v>
      </c>
      <c r="J266" s="110" t="s">
        <v>4</v>
      </c>
      <c r="K266" s="110">
        <v>14</v>
      </c>
      <c r="L266" s="110">
        <v>6</v>
      </c>
      <c r="M266" s="110">
        <v>46</v>
      </c>
    </row>
    <row r="267" spans="1:14" s="76" customFormat="1" ht="11.45" customHeight="1" x14ac:dyDescent="0.2">
      <c r="A267" s="27" t="str">
        <f>IF(D267&lt;&gt;"",COUNTA($D$17:D267),"")</f>
        <v/>
      </c>
      <c r="B267" s="115"/>
      <c r="C267" s="110"/>
      <c r="D267" s="110"/>
      <c r="E267" s="110"/>
      <c r="F267" s="110"/>
      <c r="G267" s="110"/>
      <c r="H267" s="110"/>
      <c r="I267" s="110"/>
      <c r="J267" s="110"/>
      <c r="K267" s="110"/>
      <c r="L267" s="110"/>
      <c r="M267" s="110"/>
    </row>
    <row r="268" spans="1:14" s="76" customFormat="1" ht="11.45" customHeight="1" x14ac:dyDescent="0.2">
      <c r="A268" s="27">
        <f>IF(D268&lt;&gt;"",COUNTA($D$17:D268),"")</f>
        <v>184</v>
      </c>
      <c r="B268" s="115" t="s">
        <v>281</v>
      </c>
      <c r="C268" s="110">
        <v>59</v>
      </c>
      <c r="D268" s="110">
        <v>31</v>
      </c>
      <c r="E268" s="110">
        <v>28</v>
      </c>
      <c r="F268" s="110">
        <v>11</v>
      </c>
      <c r="G268" s="110">
        <v>13</v>
      </c>
      <c r="H268" s="110">
        <v>9</v>
      </c>
      <c r="I268" s="110">
        <v>26</v>
      </c>
      <c r="J268" s="110" t="s">
        <v>4</v>
      </c>
      <c r="K268" s="110">
        <v>54</v>
      </c>
      <c r="L268" s="110">
        <v>20</v>
      </c>
      <c r="M268" s="110">
        <v>59</v>
      </c>
    </row>
    <row r="269" spans="1:14" s="76" customFormat="1" ht="11.45" customHeight="1" x14ac:dyDescent="0.2">
      <c r="A269" s="27">
        <f>IF(D269&lt;&gt;"",COUNTA($D$17:D269),"")</f>
        <v>185</v>
      </c>
      <c r="B269" s="115" t="s">
        <v>282</v>
      </c>
      <c r="C269" s="110">
        <v>37</v>
      </c>
      <c r="D269" s="110">
        <v>20</v>
      </c>
      <c r="E269" s="110">
        <v>17</v>
      </c>
      <c r="F269" s="110">
        <v>3</v>
      </c>
      <c r="G269" s="110">
        <v>4</v>
      </c>
      <c r="H269" s="110">
        <v>8</v>
      </c>
      <c r="I269" s="110">
        <v>22</v>
      </c>
      <c r="J269" s="110">
        <v>3</v>
      </c>
      <c r="K269" s="110">
        <v>24</v>
      </c>
      <c r="L269" s="110">
        <v>4</v>
      </c>
      <c r="M269" s="110">
        <v>63</v>
      </c>
      <c r="N269" s="106"/>
    </row>
    <row r="270" spans="1:14" s="76" customFormat="1" ht="11.45" customHeight="1" x14ac:dyDescent="0.2">
      <c r="A270" s="27">
        <f>IF(D270&lt;&gt;"",COUNTA($D$17:D270),"")</f>
        <v>186</v>
      </c>
      <c r="B270" s="115" t="s">
        <v>283</v>
      </c>
      <c r="C270" s="110">
        <v>53</v>
      </c>
      <c r="D270" s="110">
        <v>24</v>
      </c>
      <c r="E270" s="110">
        <v>29</v>
      </c>
      <c r="F270" s="110">
        <v>8</v>
      </c>
      <c r="G270" s="110">
        <v>8</v>
      </c>
      <c r="H270" s="110">
        <v>23</v>
      </c>
      <c r="I270" s="110">
        <v>14</v>
      </c>
      <c r="J270" s="110">
        <v>8</v>
      </c>
      <c r="K270" s="110">
        <v>43</v>
      </c>
      <c r="L270" s="110">
        <v>16</v>
      </c>
      <c r="M270" s="110">
        <v>68</v>
      </c>
    </row>
    <row r="271" spans="1:14" s="76" customFormat="1" ht="11.45" customHeight="1" x14ac:dyDescent="0.2">
      <c r="A271" s="27">
        <f>IF(D271&lt;&gt;"",COUNTA($D$17:D271),"")</f>
        <v>187</v>
      </c>
      <c r="B271" s="115" t="s">
        <v>284</v>
      </c>
      <c r="C271" s="110">
        <v>9</v>
      </c>
      <c r="D271" s="110" t="s">
        <v>4</v>
      </c>
      <c r="E271" s="110" t="s">
        <v>4</v>
      </c>
      <c r="F271" s="110">
        <v>3</v>
      </c>
      <c r="G271" s="110">
        <v>1</v>
      </c>
      <c r="H271" s="110">
        <v>3</v>
      </c>
      <c r="I271" s="110">
        <v>2</v>
      </c>
      <c r="J271" s="110" t="s">
        <v>4</v>
      </c>
      <c r="K271" s="110">
        <v>5</v>
      </c>
      <c r="L271" s="110" t="s">
        <v>4</v>
      </c>
      <c r="M271" s="110">
        <v>68</v>
      </c>
    </row>
    <row r="272" spans="1:14" s="76" customFormat="1" ht="11.45" customHeight="1" x14ac:dyDescent="0.2">
      <c r="A272" s="27">
        <f>IF(D272&lt;&gt;"",COUNTA($D$17:D272),"")</f>
        <v>188</v>
      </c>
      <c r="B272" s="115" t="s">
        <v>285</v>
      </c>
      <c r="C272" s="110">
        <v>78</v>
      </c>
      <c r="D272" s="110">
        <v>47</v>
      </c>
      <c r="E272" s="110">
        <v>31</v>
      </c>
      <c r="F272" s="110">
        <v>25</v>
      </c>
      <c r="G272" s="110">
        <v>22</v>
      </c>
      <c r="H272" s="110">
        <v>23</v>
      </c>
      <c r="I272" s="110">
        <v>8</v>
      </c>
      <c r="J272" s="110">
        <v>9</v>
      </c>
      <c r="K272" s="110">
        <v>67</v>
      </c>
      <c r="L272" s="110" t="s">
        <v>4</v>
      </c>
      <c r="M272" s="110">
        <v>36</v>
      </c>
    </row>
    <row r="273" spans="1:13" s="76" customFormat="1" ht="11.45" customHeight="1" x14ac:dyDescent="0.2">
      <c r="A273" s="27">
        <f>IF(D273&lt;&gt;"",COUNTA($D$17:D273),"")</f>
        <v>189</v>
      </c>
      <c r="B273" s="115" t="s">
        <v>286</v>
      </c>
      <c r="C273" s="110">
        <v>40</v>
      </c>
      <c r="D273" s="110">
        <v>27</v>
      </c>
      <c r="E273" s="110">
        <v>13</v>
      </c>
      <c r="F273" s="110">
        <v>12</v>
      </c>
      <c r="G273" s="110">
        <v>4</v>
      </c>
      <c r="H273" s="110">
        <v>7</v>
      </c>
      <c r="I273" s="110">
        <v>17</v>
      </c>
      <c r="J273" s="110">
        <v>8</v>
      </c>
      <c r="K273" s="110">
        <v>27</v>
      </c>
      <c r="L273" s="110">
        <v>9</v>
      </c>
      <c r="M273" s="110">
        <v>73</v>
      </c>
    </row>
    <row r="274" spans="1:13" s="122" customFormat="1" ht="20.100000000000001" customHeight="1" x14ac:dyDescent="0.2">
      <c r="A274" s="27" t="str">
        <f>IF(D274&lt;&gt;"",COUNTA($D$17:D274),"")</f>
        <v/>
      </c>
      <c r="B274" s="115"/>
      <c r="C274" s="221" t="s">
        <v>170</v>
      </c>
      <c r="D274" s="221"/>
      <c r="E274" s="221"/>
      <c r="F274" s="221"/>
      <c r="G274" s="221"/>
      <c r="H274" s="221"/>
      <c r="I274" s="221"/>
      <c r="J274" s="221"/>
      <c r="K274" s="221"/>
      <c r="L274" s="221"/>
      <c r="M274" s="221"/>
    </row>
    <row r="275" spans="1:13" s="122" customFormat="1" ht="20.100000000000001" customHeight="1" x14ac:dyDescent="0.2">
      <c r="A275" s="27" t="str">
        <f>IF(D275&lt;&gt;"",COUNTA($D$17:D275),"")</f>
        <v/>
      </c>
      <c r="B275" s="115"/>
      <c r="C275" s="222" t="s">
        <v>24</v>
      </c>
      <c r="D275" s="222"/>
      <c r="E275" s="222"/>
      <c r="F275" s="222"/>
      <c r="G275" s="222"/>
      <c r="H275" s="222"/>
      <c r="I275" s="222"/>
      <c r="J275" s="222"/>
      <c r="K275" s="222"/>
      <c r="L275" s="222"/>
      <c r="M275" s="222"/>
    </row>
    <row r="276" spans="1:13" s="123" customFormat="1" ht="11.45" customHeight="1" x14ac:dyDescent="0.2">
      <c r="A276" s="27">
        <f>IF(D276&lt;&gt;"",COUNTA($D$17:D276),"")</f>
        <v>190</v>
      </c>
      <c r="B276" s="117" t="s">
        <v>62</v>
      </c>
      <c r="C276" s="107">
        <v>1042</v>
      </c>
      <c r="D276" s="107">
        <v>559</v>
      </c>
      <c r="E276" s="107">
        <v>483</v>
      </c>
      <c r="F276" s="107">
        <v>117</v>
      </c>
      <c r="G276" s="107">
        <v>162</v>
      </c>
      <c r="H276" s="107">
        <v>613</v>
      </c>
      <c r="I276" s="107">
        <v>150</v>
      </c>
      <c r="J276" s="107">
        <v>213</v>
      </c>
      <c r="K276" s="107">
        <v>622</v>
      </c>
      <c r="L276" s="107">
        <v>207</v>
      </c>
      <c r="M276" s="107" t="s">
        <v>7</v>
      </c>
    </row>
    <row r="277" spans="1:13" s="123" customFormat="1" ht="11.45" customHeight="1" x14ac:dyDescent="0.2">
      <c r="A277" s="27" t="str">
        <f>IF(D277&lt;&gt;"",COUNTA($D$17:D277),"")</f>
        <v/>
      </c>
      <c r="B277" s="117"/>
      <c r="C277" s="124"/>
      <c r="D277" s="124"/>
      <c r="E277" s="124"/>
      <c r="F277" s="124"/>
      <c r="G277" s="124"/>
      <c r="H277" s="124"/>
      <c r="I277" s="124"/>
      <c r="J277" s="124"/>
      <c r="K277" s="124"/>
      <c r="L277" s="124"/>
      <c r="M277" s="125"/>
    </row>
    <row r="278" spans="1:13" s="76" customFormat="1" ht="11.45" customHeight="1" x14ac:dyDescent="0.2">
      <c r="A278" s="27">
        <f>IF(D278&lt;&gt;"",COUNTA($D$17:D278),"")</f>
        <v>191</v>
      </c>
      <c r="B278" s="115" t="s">
        <v>279</v>
      </c>
      <c r="C278" s="110">
        <v>141</v>
      </c>
      <c r="D278" s="110">
        <v>68</v>
      </c>
      <c r="E278" s="110">
        <v>73</v>
      </c>
      <c r="F278" s="110">
        <v>25</v>
      </c>
      <c r="G278" s="110">
        <v>26</v>
      </c>
      <c r="H278" s="110">
        <v>79</v>
      </c>
      <c r="I278" s="110">
        <v>11</v>
      </c>
      <c r="J278" s="110">
        <v>19</v>
      </c>
      <c r="K278" s="110">
        <v>93</v>
      </c>
      <c r="L278" s="110">
        <v>29</v>
      </c>
      <c r="M278" s="110" t="s">
        <v>7</v>
      </c>
    </row>
    <row r="279" spans="1:13" s="76" customFormat="1" ht="11.45" customHeight="1" x14ac:dyDescent="0.2">
      <c r="A279" s="27">
        <f>IF(D279&lt;&gt;"",COUNTA($D$17:D279),"")</f>
        <v>192</v>
      </c>
      <c r="B279" s="115" t="s">
        <v>280</v>
      </c>
      <c r="C279" s="110">
        <v>161</v>
      </c>
      <c r="D279" s="110">
        <v>86</v>
      </c>
      <c r="E279" s="110">
        <v>75</v>
      </c>
      <c r="F279" s="110">
        <v>31</v>
      </c>
      <c r="G279" s="110">
        <v>25</v>
      </c>
      <c r="H279" s="110">
        <v>80</v>
      </c>
      <c r="I279" s="110">
        <v>25</v>
      </c>
      <c r="J279" s="110">
        <v>42</v>
      </c>
      <c r="K279" s="110">
        <v>111</v>
      </c>
      <c r="L279" s="110">
        <v>42</v>
      </c>
      <c r="M279" s="110" t="s">
        <v>7</v>
      </c>
    </row>
    <row r="280" spans="1:13" s="76" customFormat="1" ht="11.45" customHeight="1" x14ac:dyDescent="0.2">
      <c r="A280" s="27" t="str">
        <f>IF(D280&lt;&gt;"",COUNTA($D$17:D280),"")</f>
        <v/>
      </c>
      <c r="B280" s="115"/>
      <c r="C280" s="110"/>
      <c r="D280" s="110"/>
      <c r="E280" s="110"/>
      <c r="F280" s="110"/>
      <c r="G280" s="110"/>
      <c r="H280" s="110"/>
      <c r="I280" s="110"/>
      <c r="J280" s="110"/>
      <c r="K280" s="110"/>
      <c r="L280" s="110"/>
      <c r="M280" s="110"/>
    </row>
    <row r="281" spans="1:13" s="76" customFormat="1" ht="11.45" customHeight="1" x14ac:dyDescent="0.2">
      <c r="A281" s="27">
        <f>IF(D281&lt;&gt;"",COUNTA($D$17:D281),"")</f>
        <v>193</v>
      </c>
      <c r="B281" s="115" t="s">
        <v>281</v>
      </c>
      <c r="C281" s="110">
        <v>204</v>
      </c>
      <c r="D281" s="110">
        <v>121</v>
      </c>
      <c r="E281" s="110">
        <v>83</v>
      </c>
      <c r="F281" s="110">
        <v>19</v>
      </c>
      <c r="G281" s="110">
        <v>32</v>
      </c>
      <c r="H281" s="110">
        <v>117</v>
      </c>
      <c r="I281" s="110">
        <v>36</v>
      </c>
      <c r="J281" s="110">
        <v>41</v>
      </c>
      <c r="K281" s="110">
        <v>123</v>
      </c>
      <c r="L281" s="110">
        <v>31</v>
      </c>
      <c r="M281" s="110" t="s">
        <v>7</v>
      </c>
    </row>
    <row r="282" spans="1:13" s="76" customFormat="1" ht="11.45" customHeight="1" x14ac:dyDescent="0.2">
      <c r="A282" s="27">
        <f>IF(D282&lt;&gt;"",COUNTA($D$17:D282),"")</f>
        <v>194</v>
      </c>
      <c r="B282" s="115" t="s">
        <v>282</v>
      </c>
      <c r="C282" s="110">
        <v>85</v>
      </c>
      <c r="D282" s="110">
        <v>41</v>
      </c>
      <c r="E282" s="110">
        <v>44</v>
      </c>
      <c r="F282" s="110">
        <v>5</v>
      </c>
      <c r="G282" s="110">
        <v>9</v>
      </c>
      <c r="H282" s="110">
        <v>56</v>
      </c>
      <c r="I282" s="110">
        <v>15</v>
      </c>
      <c r="J282" s="110">
        <v>19</v>
      </c>
      <c r="K282" s="110">
        <v>23</v>
      </c>
      <c r="L282" s="110">
        <v>32</v>
      </c>
      <c r="M282" s="110" t="s">
        <v>7</v>
      </c>
    </row>
    <row r="283" spans="1:13" s="76" customFormat="1" ht="11.45" customHeight="1" x14ac:dyDescent="0.2">
      <c r="A283" s="27">
        <f>IF(D283&lt;&gt;"",COUNTA($D$17:D283),"")</f>
        <v>195</v>
      </c>
      <c r="B283" s="115" t="s">
        <v>283</v>
      </c>
      <c r="C283" s="110">
        <v>127</v>
      </c>
      <c r="D283" s="110">
        <v>56</v>
      </c>
      <c r="E283" s="110">
        <v>71</v>
      </c>
      <c r="F283" s="110">
        <v>12</v>
      </c>
      <c r="G283" s="110">
        <v>18</v>
      </c>
      <c r="H283" s="110">
        <v>71</v>
      </c>
      <c r="I283" s="110">
        <v>26</v>
      </c>
      <c r="J283" s="110">
        <v>20</v>
      </c>
      <c r="K283" s="110">
        <v>82</v>
      </c>
      <c r="L283" s="110">
        <v>41</v>
      </c>
      <c r="M283" s="110" t="s">
        <v>7</v>
      </c>
    </row>
    <row r="284" spans="1:13" s="76" customFormat="1" ht="11.45" customHeight="1" x14ac:dyDescent="0.2">
      <c r="A284" s="27">
        <f>IF(D284&lt;&gt;"",COUNTA($D$17:D284),"")</f>
        <v>196</v>
      </c>
      <c r="B284" s="115" t="s">
        <v>284</v>
      </c>
      <c r="C284" s="110">
        <v>36</v>
      </c>
      <c r="D284" s="110">
        <v>16</v>
      </c>
      <c r="E284" s="110">
        <v>20</v>
      </c>
      <c r="F284" s="110">
        <v>8</v>
      </c>
      <c r="G284" s="110">
        <v>9</v>
      </c>
      <c r="H284" s="110">
        <v>16</v>
      </c>
      <c r="I284" s="110">
        <v>3</v>
      </c>
      <c r="J284" s="110">
        <v>4</v>
      </c>
      <c r="K284" s="110">
        <v>18</v>
      </c>
      <c r="L284" s="110">
        <v>10</v>
      </c>
      <c r="M284" s="110" t="s">
        <v>7</v>
      </c>
    </row>
    <row r="285" spans="1:13" s="76" customFormat="1" ht="11.45" customHeight="1" x14ac:dyDescent="0.2">
      <c r="A285" s="27">
        <f>IF(D285&lt;&gt;"",COUNTA($D$17:D285),"")</f>
        <v>197</v>
      </c>
      <c r="B285" s="115" t="s">
        <v>285</v>
      </c>
      <c r="C285" s="110">
        <v>207</v>
      </c>
      <c r="D285" s="110">
        <v>130</v>
      </c>
      <c r="E285" s="110">
        <v>77</v>
      </c>
      <c r="F285" s="110">
        <v>15</v>
      </c>
      <c r="G285" s="110">
        <v>25</v>
      </c>
      <c r="H285" s="110">
        <v>142</v>
      </c>
      <c r="I285" s="110">
        <v>25</v>
      </c>
      <c r="J285" s="110">
        <v>42</v>
      </c>
      <c r="K285" s="110">
        <v>139</v>
      </c>
      <c r="L285" s="110">
        <v>12</v>
      </c>
      <c r="M285" s="110" t="s">
        <v>7</v>
      </c>
    </row>
    <row r="286" spans="1:13" s="76" customFormat="1" ht="11.45" customHeight="1" x14ac:dyDescent="0.2">
      <c r="A286" s="27">
        <f>IF(D286&lt;&gt;"",COUNTA($D$17:D286),"")</f>
        <v>198</v>
      </c>
      <c r="B286" s="115" t="s">
        <v>286</v>
      </c>
      <c r="C286" s="110">
        <v>81</v>
      </c>
      <c r="D286" s="110">
        <v>41</v>
      </c>
      <c r="E286" s="110">
        <v>40</v>
      </c>
      <c r="F286" s="110">
        <v>2</v>
      </c>
      <c r="G286" s="110">
        <v>18</v>
      </c>
      <c r="H286" s="110">
        <v>52</v>
      </c>
      <c r="I286" s="110">
        <v>9</v>
      </c>
      <c r="J286" s="110">
        <v>26</v>
      </c>
      <c r="K286" s="110">
        <v>33</v>
      </c>
      <c r="L286" s="110">
        <v>10</v>
      </c>
      <c r="M286" s="110" t="s">
        <v>7</v>
      </c>
    </row>
    <row r="287" spans="1:13" s="76" customFormat="1" ht="20.100000000000001" customHeight="1" x14ac:dyDescent="0.2">
      <c r="A287" s="27" t="str">
        <f>IF(D287&lt;&gt;"",COUNTA($D$17:D287),"")</f>
        <v/>
      </c>
      <c r="B287" s="115"/>
      <c r="C287" s="222" t="s">
        <v>25</v>
      </c>
      <c r="D287" s="222"/>
      <c r="E287" s="222"/>
      <c r="F287" s="222"/>
      <c r="G287" s="222"/>
      <c r="H287" s="222"/>
      <c r="I287" s="222"/>
      <c r="J287" s="222"/>
      <c r="K287" s="222"/>
      <c r="L287" s="222"/>
      <c r="M287" s="222"/>
    </row>
    <row r="288" spans="1:13" s="76" customFormat="1" ht="11.45" customHeight="1" x14ac:dyDescent="0.2">
      <c r="A288" s="27">
        <f>IF(D288&lt;&gt;"",COUNTA($D$17:D288),"")</f>
        <v>199</v>
      </c>
      <c r="B288" s="117" t="s">
        <v>62</v>
      </c>
      <c r="C288" s="107">
        <v>1869</v>
      </c>
      <c r="D288" s="107">
        <v>1015</v>
      </c>
      <c r="E288" s="107">
        <v>854</v>
      </c>
      <c r="F288" s="107">
        <v>116</v>
      </c>
      <c r="G288" s="107">
        <v>374</v>
      </c>
      <c r="H288" s="107">
        <v>1116</v>
      </c>
      <c r="I288" s="107">
        <v>263</v>
      </c>
      <c r="J288" s="107">
        <v>296</v>
      </c>
      <c r="K288" s="107">
        <v>1199</v>
      </c>
      <c r="L288" s="107">
        <v>489</v>
      </c>
      <c r="M288" s="107">
        <v>27</v>
      </c>
    </row>
    <row r="289" spans="1:13" s="76" customFormat="1" ht="11.45" customHeight="1" x14ac:dyDescent="0.2">
      <c r="A289" s="27" t="str">
        <f>IF(D289&lt;&gt;"",COUNTA($D$17:D289),"")</f>
        <v/>
      </c>
      <c r="B289" s="117"/>
      <c r="C289" s="124"/>
      <c r="D289" s="124"/>
      <c r="E289" s="124"/>
      <c r="F289" s="124"/>
      <c r="G289" s="124"/>
      <c r="H289" s="124"/>
      <c r="I289" s="124"/>
      <c r="J289" s="124"/>
      <c r="K289" s="124"/>
      <c r="L289" s="124"/>
      <c r="M289" s="125"/>
    </row>
    <row r="290" spans="1:13" s="76" customFormat="1" ht="11.45" customHeight="1" x14ac:dyDescent="0.2">
      <c r="A290" s="27">
        <f>IF(D290&lt;&gt;"",COUNTA($D$17:D290),"")</f>
        <v>200</v>
      </c>
      <c r="B290" s="115" t="s">
        <v>279</v>
      </c>
      <c r="C290" s="110">
        <v>366</v>
      </c>
      <c r="D290" s="110">
        <v>184</v>
      </c>
      <c r="E290" s="110">
        <v>182</v>
      </c>
      <c r="F290" s="110">
        <v>40</v>
      </c>
      <c r="G290" s="110">
        <v>79</v>
      </c>
      <c r="H290" s="110">
        <v>191</v>
      </c>
      <c r="I290" s="110">
        <v>56</v>
      </c>
      <c r="J290" s="110">
        <v>49</v>
      </c>
      <c r="K290" s="110">
        <v>263</v>
      </c>
      <c r="L290" s="110">
        <v>86</v>
      </c>
      <c r="M290" s="110">
        <v>34</v>
      </c>
    </row>
    <row r="291" spans="1:13" s="76" customFormat="1" ht="11.45" customHeight="1" x14ac:dyDescent="0.2">
      <c r="A291" s="27">
        <f>IF(D291&lt;&gt;"",COUNTA($D$17:D291),"")</f>
        <v>201</v>
      </c>
      <c r="B291" s="115" t="s">
        <v>280</v>
      </c>
      <c r="C291" s="110">
        <v>216</v>
      </c>
      <c r="D291" s="110">
        <v>118</v>
      </c>
      <c r="E291" s="110">
        <v>98</v>
      </c>
      <c r="F291" s="110">
        <v>32</v>
      </c>
      <c r="G291" s="110">
        <v>62</v>
      </c>
      <c r="H291" s="110">
        <v>100</v>
      </c>
      <c r="I291" s="110">
        <v>22</v>
      </c>
      <c r="J291" s="110">
        <v>38</v>
      </c>
      <c r="K291" s="110">
        <v>164</v>
      </c>
      <c r="L291" s="110">
        <v>79</v>
      </c>
      <c r="M291" s="110">
        <v>25</v>
      </c>
    </row>
    <row r="292" spans="1:13" s="76" customFormat="1" ht="11.45" customHeight="1" x14ac:dyDescent="0.2">
      <c r="A292" s="27" t="str">
        <f>IF(D292&lt;&gt;"",COUNTA($D$17:D292),"")</f>
        <v/>
      </c>
      <c r="B292" s="115"/>
      <c r="C292" s="110"/>
      <c r="D292" s="110"/>
      <c r="E292" s="110"/>
      <c r="F292" s="110"/>
      <c r="G292" s="110"/>
      <c r="H292" s="110"/>
      <c r="I292" s="110"/>
      <c r="J292" s="110"/>
      <c r="K292" s="110"/>
      <c r="L292" s="110"/>
      <c r="M292" s="110"/>
    </row>
    <row r="293" spans="1:13" s="76" customFormat="1" ht="11.45" customHeight="1" x14ac:dyDescent="0.2">
      <c r="A293" s="27">
        <f>IF(D293&lt;&gt;"",COUNTA($D$17:D293),"")</f>
        <v>202</v>
      </c>
      <c r="B293" s="115" t="s">
        <v>281</v>
      </c>
      <c r="C293" s="110">
        <v>213</v>
      </c>
      <c r="D293" s="110">
        <v>127</v>
      </c>
      <c r="E293" s="110">
        <v>86</v>
      </c>
      <c r="F293" s="110">
        <v>14</v>
      </c>
      <c r="G293" s="110">
        <v>35</v>
      </c>
      <c r="H293" s="110">
        <v>138</v>
      </c>
      <c r="I293" s="110">
        <v>26</v>
      </c>
      <c r="J293" s="110">
        <v>34</v>
      </c>
      <c r="K293" s="110">
        <v>147</v>
      </c>
      <c r="L293" s="110">
        <v>41</v>
      </c>
      <c r="M293" s="110">
        <v>18</v>
      </c>
    </row>
    <row r="294" spans="1:13" s="76" customFormat="1" ht="11.45" customHeight="1" x14ac:dyDescent="0.2">
      <c r="A294" s="27">
        <f>IF(D294&lt;&gt;"",COUNTA($D$17:D294),"")</f>
        <v>203</v>
      </c>
      <c r="B294" s="115" t="s">
        <v>282</v>
      </c>
      <c r="C294" s="110">
        <v>169</v>
      </c>
      <c r="D294" s="110">
        <v>88</v>
      </c>
      <c r="E294" s="110">
        <v>81</v>
      </c>
      <c r="F294" s="110">
        <v>1</v>
      </c>
      <c r="G294" s="110">
        <v>33</v>
      </c>
      <c r="H294" s="110">
        <v>107</v>
      </c>
      <c r="I294" s="110">
        <v>28</v>
      </c>
      <c r="J294" s="110">
        <v>17</v>
      </c>
      <c r="K294" s="110">
        <v>68</v>
      </c>
      <c r="L294" s="110">
        <v>71</v>
      </c>
      <c r="M294" s="110">
        <v>24</v>
      </c>
    </row>
    <row r="295" spans="1:13" s="76" customFormat="1" ht="11.45" customHeight="1" x14ac:dyDescent="0.2">
      <c r="A295" s="27">
        <f>IF(D295&lt;&gt;"",COUNTA($D$17:D295),"")</f>
        <v>204</v>
      </c>
      <c r="B295" s="115" t="s">
        <v>283</v>
      </c>
      <c r="C295" s="110">
        <v>238</v>
      </c>
      <c r="D295" s="110">
        <v>125</v>
      </c>
      <c r="E295" s="110">
        <v>113</v>
      </c>
      <c r="F295" s="110">
        <v>10</v>
      </c>
      <c r="G295" s="110">
        <v>47</v>
      </c>
      <c r="H295" s="110">
        <v>150</v>
      </c>
      <c r="I295" s="110">
        <v>31</v>
      </c>
      <c r="J295" s="110">
        <v>47</v>
      </c>
      <c r="K295" s="110">
        <v>162</v>
      </c>
      <c r="L295" s="110">
        <v>91</v>
      </c>
      <c r="M295" s="110">
        <v>28</v>
      </c>
    </row>
    <row r="296" spans="1:13" s="76" customFormat="1" ht="11.45" customHeight="1" x14ac:dyDescent="0.2">
      <c r="A296" s="27">
        <f>IF(D296&lt;&gt;"",COUNTA($D$17:D296),"")</f>
        <v>205</v>
      </c>
      <c r="B296" s="115" t="s">
        <v>284</v>
      </c>
      <c r="C296" s="110">
        <v>201</v>
      </c>
      <c r="D296" s="110">
        <v>110</v>
      </c>
      <c r="E296" s="110">
        <v>91</v>
      </c>
      <c r="F296" s="110">
        <v>9</v>
      </c>
      <c r="G296" s="110">
        <v>39</v>
      </c>
      <c r="H296" s="110">
        <v>109</v>
      </c>
      <c r="I296" s="110">
        <v>44</v>
      </c>
      <c r="J296" s="110">
        <v>26</v>
      </c>
      <c r="K296" s="110">
        <v>89</v>
      </c>
      <c r="L296" s="110">
        <v>59</v>
      </c>
      <c r="M296" s="110">
        <v>36</v>
      </c>
    </row>
    <row r="297" spans="1:13" s="76" customFormat="1" ht="11.45" customHeight="1" x14ac:dyDescent="0.2">
      <c r="A297" s="27">
        <f>IF(D297&lt;&gt;"",COUNTA($D$17:D297),"")</f>
        <v>206</v>
      </c>
      <c r="B297" s="115" t="s">
        <v>285</v>
      </c>
      <c r="C297" s="110">
        <v>272</v>
      </c>
      <c r="D297" s="110">
        <v>160</v>
      </c>
      <c r="E297" s="110">
        <v>112</v>
      </c>
      <c r="F297" s="110">
        <v>10</v>
      </c>
      <c r="G297" s="110">
        <v>45</v>
      </c>
      <c r="H297" s="110">
        <v>191</v>
      </c>
      <c r="I297" s="110">
        <v>26</v>
      </c>
      <c r="J297" s="110">
        <v>33</v>
      </c>
      <c r="K297" s="110">
        <v>204</v>
      </c>
      <c r="L297" s="110">
        <v>11</v>
      </c>
      <c r="M297" s="110">
        <v>19</v>
      </c>
    </row>
    <row r="298" spans="1:13" s="76" customFormat="1" ht="11.45" customHeight="1" x14ac:dyDescent="0.2">
      <c r="A298" s="27">
        <f>IF(D298&lt;&gt;"",COUNTA($D$17:D298),"")</f>
        <v>207</v>
      </c>
      <c r="B298" s="115" t="s">
        <v>286</v>
      </c>
      <c r="C298" s="110">
        <v>194</v>
      </c>
      <c r="D298" s="110">
        <v>103</v>
      </c>
      <c r="E298" s="110">
        <v>91</v>
      </c>
      <c r="F298" s="110" t="s">
        <v>3</v>
      </c>
      <c r="G298" s="110">
        <v>34</v>
      </c>
      <c r="H298" s="110">
        <v>130</v>
      </c>
      <c r="I298" s="110">
        <v>30</v>
      </c>
      <c r="J298" s="110">
        <v>52</v>
      </c>
      <c r="K298" s="110">
        <v>102</v>
      </c>
      <c r="L298" s="110">
        <v>51</v>
      </c>
      <c r="M298" s="110">
        <v>31</v>
      </c>
    </row>
    <row r="299" spans="1:13" s="76" customFormat="1" ht="20.100000000000001" customHeight="1" x14ac:dyDescent="0.2">
      <c r="A299" s="27" t="str">
        <f>IF(D299&lt;&gt;"",COUNTA($D$17:D299),"")</f>
        <v/>
      </c>
      <c r="B299" s="115"/>
      <c r="C299" s="222" t="s">
        <v>26</v>
      </c>
      <c r="D299" s="222"/>
      <c r="E299" s="222"/>
      <c r="F299" s="222"/>
      <c r="G299" s="222"/>
      <c r="H299" s="222"/>
      <c r="I299" s="222"/>
      <c r="J299" s="222"/>
      <c r="K299" s="222"/>
      <c r="L299" s="222"/>
      <c r="M299" s="222"/>
    </row>
    <row r="300" spans="1:13" s="76" customFormat="1" ht="11.45" customHeight="1" x14ac:dyDescent="0.2">
      <c r="A300" s="27">
        <f>IF(D300&lt;&gt;"",COUNTA($D$17:D300),"")</f>
        <v>208</v>
      </c>
      <c r="B300" s="117" t="s">
        <v>62</v>
      </c>
      <c r="C300" s="107">
        <v>1020</v>
      </c>
      <c r="D300" s="107">
        <v>583</v>
      </c>
      <c r="E300" s="107">
        <v>437</v>
      </c>
      <c r="F300" s="107">
        <v>72</v>
      </c>
      <c r="G300" s="107">
        <v>107</v>
      </c>
      <c r="H300" s="107">
        <v>457</v>
      </c>
      <c r="I300" s="107">
        <v>384</v>
      </c>
      <c r="J300" s="107">
        <v>240</v>
      </c>
      <c r="K300" s="107">
        <v>567</v>
      </c>
      <c r="L300" s="107">
        <v>192</v>
      </c>
      <c r="M300" s="107">
        <v>19</v>
      </c>
    </row>
    <row r="301" spans="1:13" s="76" customFormat="1" ht="11.45" customHeight="1" x14ac:dyDescent="0.2">
      <c r="A301" s="27" t="str">
        <f>IF(D301&lt;&gt;"",COUNTA($D$17:D301),"")</f>
        <v/>
      </c>
      <c r="B301" s="117"/>
      <c r="C301" s="124"/>
      <c r="D301" s="124"/>
      <c r="E301" s="124"/>
      <c r="F301" s="124"/>
      <c r="G301" s="124"/>
      <c r="H301" s="124"/>
      <c r="I301" s="124"/>
      <c r="J301" s="124"/>
      <c r="K301" s="124"/>
      <c r="L301" s="124"/>
      <c r="M301" s="125"/>
    </row>
    <row r="302" spans="1:13" s="76" customFormat="1" ht="11.45" customHeight="1" x14ac:dyDescent="0.2">
      <c r="A302" s="27">
        <f>IF(D302&lt;&gt;"",COUNTA($D$17:D302),"")</f>
        <v>209</v>
      </c>
      <c r="B302" s="115" t="s">
        <v>279</v>
      </c>
      <c r="C302" s="110">
        <v>134</v>
      </c>
      <c r="D302" s="110">
        <v>73</v>
      </c>
      <c r="E302" s="110">
        <v>61</v>
      </c>
      <c r="F302" s="110">
        <v>8</v>
      </c>
      <c r="G302" s="110">
        <v>14</v>
      </c>
      <c r="H302" s="110">
        <v>55</v>
      </c>
      <c r="I302" s="110">
        <v>57</v>
      </c>
      <c r="J302" s="110">
        <v>38</v>
      </c>
      <c r="K302" s="110">
        <v>79</v>
      </c>
      <c r="L302" s="110">
        <v>27</v>
      </c>
      <c r="M302" s="110">
        <v>31</v>
      </c>
    </row>
    <row r="303" spans="1:13" s="76" customFormat="1" ht="11.45" customHeight="1" x14ac:dyDescent="0.2">
      <c r="A303" s="27">
        <f>IF(D303&lt;&gt;"",COUNTA($D$17:D303),"")</f>
        <v>210</v>
      </c>
      <c r="B303" s="115" t="s">
        <v>280</v>
      </c>
      <c r="C303" s="110">
        <v>136</v>
      </c>
      <c r="D303" s="110">
        <v>75</v>
      </c>
      <c r="E303" s="110">
        <v>61</v>
      </c>
      <c r="F303" s="110">
        <v>19</v>
      </c>
      <c r="G303" s="110">
        <v>18</v>
      </c>
      <c r="H303" s="110">
        <v>59</v>
      </c>
      <c r="I303" s="110">
        <v>40</v>
      </c>
      <c r="J303" s="110">
        <v>31</v>
      </c>
      <c r="K303" s="110">
        <v>89</v>
      </c>
      <c r="L303" s="110">
        <v>31</v>
      </c>
      <c r="M303" s="110">
        <v>19</v>
      </c>
    </row>
    <row r="304" spans="1:13" s="76" customFormat="1" ht="11.45" customHeight="1" x14ac:dyDescent="0.2">
      <c r="A304" s="27" t="str">
        <f>IF(D304&lt;&gt;"",COUNTA($D$17:D304),"")</f>
        <v/>
      </c>
      <c r="B304" s="115"/>
      <c r="C304" s="110"/>
      <c r="D304" s="110"/>
      <c r="E304" s="110"/>
      <c r="F304" s="110"/>
      <c r="G304" s="110"/>
      <c r="H304" s="110"/>
      <c r="I304" s="110"/>
      <c r="J304" s="110"/>
      <c r="K304" s="110"/>
      <c r="L304" s="110"/>
      <c r="M304" s="110"/>
    </row>
    <row r="305" spans="1:13" s="76" customFormat="1" ht="11.45" customHeight="1" x14ac:dyDescent="0.2">
      <c r="A305" s="27">
        <f>IF(D305&lt;&gt;"",COUNTA($D$17:D305),"")</f>
        <v>211</v>
      </c>
      <c r="B305" s="115" t="s">
        <v>281</v>
      </c>
      <c r="C305" s="110">
        <v>212</v>
      </c>
      <c r="D305" s="110">
        <v>127</v>
      </c>
      <c r="E305" s="110">
        <v>85</v>
      </c>
      <c r="F305" s="110">
        <v>19</v>
      </c>
      <c r="G305" s="110">
        <v>16</v>
      </c>
      <c r="H305" s="110">
        <v>99</v>
      </c>
      <c r="I305" s="110">
        <v>78</v>
      </c>
      <c r="J305" s="110">
        <v>40</v>
      </c>
      <c r="K305" s="110">
        <v>133</v>
      </c>
      <c r="L305" s="110">
        <v>35</v>
      </c>
      <c r="M305" s="110">
        <v>15</v>
      </c>
    </row>
    <row r="306" spans="1:13" s="76" customFormat="1" ht="11.45" customHeight="1" x14ac:dyDescent="0.2">
      <c r="A306" s="27">
        <f>IF(D306&lt;&gt;"",COUNTA($D$17:D306),"")</f>
        <v>212</v>
      </c>
      <c r="B306" s="115" t="s">
        <v>282</v>
      </c>
      <c r="C306" s="110">
        <v>91</v>
      </c>
      <c r="D306" s="110">
        <v>46</v>
      </c>
      <c r="E306" s="110">
        <v>45</v>
      </c>
      <c r="F306" s="110">
        <v>4</v>
      </c>
      <c r="G306" s="110">
        <v>7</v>
      </c>
      <c r="H306" s="110">
        <v>39</v>
      </c>
      <c r="I306" s="110">
        <v>41</v>
      </c>
      <c r="J306" s="110">
        <v>24</v>
      </c>
      <c r="K306" s="110">
        <v>25</v>
      </c>
      <c r="L306" s="110">
        <v>32</v>
      </c>
      <c r="M306" s="110">
        <v>14</v>
      </c>
    </row>
    <row r="307" spans="1:13" s="76" customFormat="1" ht="11.45" customHeight="1" x14ac:dyDescent="0.2">
      <c r="A307" s="27">
        <f>IF(D307&lt;&gt;"",COUNTA($D$17:D307),"")</f>
        <v>213</v>
      </c>
      <c r="B307" s="115" t="s">
        <v>283</v>
      </c>
      <c r="C307" s="110">
        <v>130</v>
      </c>
      <c r="D307" s="110">
        <v>72</v>
      </c>
      <c r="E307" s="110">
        <v>58</v>
      </c>
      <c r="F307" s="110">
        <v>7</v>
      </c>
      <c r="G307" s="110">
        <v>8</v>
      </c>
      <c r="H307" s="110">
        <v>55</v>
      </c>
      <c r="I307" s="110">
        <v>60</v>
      </c>
      <c r="J307" s="110">
        <v>26</v>
      </c>
      <c r="K307" s="110">
        <v>72</v>
      </c>
      <c r="L307" s="110">
        <v>32</v>
      </c>
      <c r="M307" s="110">
        <v>19</v>
      </c>
    </row>
    <row r="308" spans="1:13" s="76" customFormat="1" ht="11.45" customHeight="1" x14ac:dyDescent="0.2">
      <c r="A308" s="27">
        <f>IF(D308&lt;&gt;"",COUNTA($D$17:D308),"")</f>
        <v>214</v>
      </c>
      <c r="B308" s="115" t="s">
        <v>284</v>
      </c>
      <c r="C308" s="110">
        <v>37</v>
      </c>
      <c r="D308" s="110">
        <v>20</v>
      </c>
      <c r="E308" s="110">
        <v>17</v>
      </c>
      <c r="F308" s="110">
        <v>3</v>
      </c>
      <c r="G308" s="110">
        <v>3</v>
      </c>
      <c r="H308" s="110">
        <v>14</v>
      </c>
      <c r="I308" s="110">
        <v>17</v>
      </c>
      <c r="J308" s="110">
        <v>7</v>
      </c>
      <c r="K308" s="110">
        <v>9</v>
      </c>
      <c r="L308" s="110">
        <v>10</v>
      </c>
      <c r="M308" s="110">
        <v>22</v>
      </c>
    </row>
    <row r="309" spans="1:13" s="76" customFormat="1" ht="11.45" customHeight="1" x14ac:dyDescent="0.2">
      <c r="A309" s="27">
        <f>IF(D309&lt;&gt;"",COUNTA($D$17:D309),"")</f>
        <v>215</v>
      </c>
      <c r="B309" s="115" t="s">
        <v>285</v>
      </c>
      <c r="C309" s="110">
        <v>168</v>
      </c>
      <c r="D309" s="110">
        <v>110</v>
      </c>
      <c r="E309" s="110">
        <v>58</v>
      </c>
      <c r="F309" s="110">
        <v>7</v>
      </c>
      <c r="G309" s="110">
        <v>26</v>
      </c>
      <c r="H309" s="110">
        <v>89</v>
      </c>
      <c r="I309" s="110">
        <v>46</v>
      </c>
      <c r="J309" s="110">
        <v>48</v>
      </c>
      <c r="K309" s="110">
        <v>107</v>
      </c>
      <c r="L309" s="110">
        <v>8</v>
      </c>
      <c r="M309" s="110">
        <v>11</v>
      </c>
    </row>
    <row r="310" spans="1:13" s="76" customFormat="1" ht="11.45" customHeight="1" x14ac:dyDescent="0.2">
      <c r="A310" s="27">
        <f>IF(D310&lt;&gt;"",COUNTA($D$17:D310),"")</f>
        <v>216</v>
      </c>
      <c r="B310" s="115" t="s">
        <v>286</v>
      </c>
      <c r="C310" s="110">
        <v>112</v>
      </c>
      <c r="D310" s="110">
        <v>60</v>
      </c>
      <c r="E310" s="110">
        <v>52</v>
      </c>
      <c r="F310" s="110">
        <v>5</v>
      </c>
      <c r="G310" s="110">
        <v>15</v>
      </c>
      <c r="H310" s="110">
        <v>47</v>
      </c>
      <c r="I310" s="110">
        <v>45</v>
      </c>
      <c r="J310" s="110">
        <v>26</v>
      </c>
      <c r="K310" s="110">
        <v>53</v>
      </c>
      <c r="L310" s="110">
        <v>17</v>
      </c>
      <c r="M310" s="110">
        <v>27</v>
      </c>
    </row>
    <row r="311" spans="1:13" s="76" customFormat="1" ht="20.100000000000001" customHeight="1" x14ac:dyDescent="0.2">
      <c r="A311" s="27" t="str">
        <f>IF(D311&lt;&gt;"",COUNTA($D$17:D311),"")</f>
        <v/>
      </c>
      <c r="B311" s="115"/>
      <c r="C311" s="221" t="s">
        <v>171</v>
      </c>
      <c r="D311" s="221"/>
      <c r="E311" s="221"/>
      <c r="F311" s="221"/>
      <c r="G311" s="221"/>
      <c r="H311" s="221"/>
      <c r="I311" s="221"/>
      <c r="J311" s="221"/>
      <c r="K311" s="221"/>
      <c r="L311" s="221"/>
      <c r="M311" s="221"/>
    </row>
    <row r="312" spans="1:13" s="76" customFormat="1" ht="20.100000000000001" customHeight="1" x14ac:dyDescent="0.2">
      <c r="A312" s="27" t="str">
        <f>IF(D312&lt;&gt;"",COUNTA($D$17:D312),"")</f>
        <v/>
      </c>
      <c r="B312" s="115"/>
      <c r="C312" s="222" t="s">
        <v>24</v>
      </c>
      <c r="D312" s="222"/>
      <c r="E312" s="222"/>
      <c r="F312" s="222"/>
      <c r="G312" s="222"/>
      <c r="H312" s="222"/>
      <c r="I312" s="222"/>
      <c r="J312" s="222"/>
      <c r="K312" s="222"/>
      <c r="L312" s="222"/>
      <c r="M312" s="222"/>
    </row>
    <row r="313" spans="1:13" s="76" customFormat="1" ht="11.45" customHeight="1" x14ac:dyDescent="0.2">
      <c r="A313" s="27">
        <f>IF(D313&lt;&gt;"",COUNTA($D$17:D313),"")</f>
        <v>217</v>
      </c>
      <c r="B313" s="117" t="s">
        <v>62</v>
      </c>
      <c r="C313" s="107">
        <v>529</v>
      </c>
      <c r="D313" s="107">
        <v>385</v>
      </c>
      <c r="E313" s="107">
        <v>144</v>
      </c>
      <c r="F313" s="107">
        <v>51</v>
      </c>
      <c r="G313" s="107">
        <v>266</v>
      </c>
      <c r="H313" s="107">
        <v>178</v>
      </c>
      <c r="I313" s="107">
        <v>34</v>
      </c>
      <c r="J313" s="107">
        <v>37</v>
      </c>
      <c r="K313" s="107">
        <v>220</v>
      </c>
      <c r="L313" s="107">
        <v>21</v>
      </c>
      <c r="M313" s="107" t="s">
        <v>7</v>
      </c>
    </row>
    <row r="314" spans="1:13" s="76" customFormat="1" ht="11.45" customHeight="1" x14ac:dyDescent="0.2">
      <c r="A314" s="27" t="str">
        <f>IF(D314&lt;&gt;"",COUNTA($D$17:D314),"")</f>
        <v/>
      </c>
      <c r="B314" s="117"/>
      <c r="C314" s="124"/>
      <c r="D314" s="124"/>
      <c r="E314" s="124"/>
      <c r="F314" s="124"/>
      <c r="G314" s="124"/>
      <c r="H314" s="124"/>
      <c r="I314" s="124"/>
      <c r="J314" s="124"/>
      <c r="K314" s="124"/>
      <c r="L314" s="124"/>
      <c r="M314" s="125"/>
    </row>
    <row r="315" spans="1:13" s="76" customFormat="1" ht="11.45" customHeight="1" x14ac:dyDescent="0.2">
      <c r="A315" s="27">
        <f>IF(D315&lt;&gt;"",COUNTA($D$17:D315),"")</f>
        <v>218</v>
      </c>
      <c r="B315" s="115" t="s">
        <v>279</v>
      </c>
      <c r="C315" s="110">
        <v>77</v>
      </c>
      <c r="D315" s="110">
        <v>52</v>
      </c>
      <c r="E315" s="110">
        <v>25</v>
      </c>
      <c r="F315" s="110">
        <v>6</v>
      </c>
      <c r="G315" s="110">
        <v>44</v>
      </c>
      <c r="H315" s="110">
        <v>21</v>
      </c>
      <c r="I315" s="110">
        <v>6</v>
      </c>
      <c r="J315" s="110">
        <v>4</v>
      </c>
      <c r="K315" s="110">
        <v>30</v>
      </c>
      <c r="L315" s="110" t="s">
        <v>4</v>
      </c>
      <c r="M315" s="110" t="s">
        <v>7</v>
      </c>
    </row>
    <row r="316" spans="1:13" s="76" customFormat="1" ht="11.45" customHeight="1" x14ac:dyDescent="0.2">
      <c r="A316" s="27">
        <f>IF(D316&lt;&gt;"",COUNTA($D$17:D316),"")</f>
        <v>219</v>
      </c>
      <c r="B316" s="115" t="s">
        <v>280</v>
      </c>
      <c r="C316" s="110">
        <v>110</v>
      </c>
      <c r="D316" s="110">
        <v>93</v>
      </c>
      <c r="E316" s="110">
        <v>17</v>
      </c>
      <c r="F316" s="110">
        <v>33</v>
      </c>
      <c r="G316" s="110">
        <v>49</v>
      </c>
      <c r="H316" s="110">
        <v>25</v>
      </c>
      <c r="I316" s="110">
        <v>3</v>
      </c>
      <c r="J316" s="110">
        <v>17</v>
      </c>
      <c r="K316" s="110">
        <v>46</v>
      </c>
      <c r="L316" s="110" t="s">
        <v>4</v>
      </c>
      <c r="M316" s="110" t="s">
        <v>7</v>
      </c>
    </row>
    <row r="317" spans="1:13" s="76" customFormat="1" ht="11.45" customHeight="1" x14ac:dyDescent="0.2">
      <c r="A317" s="27" t="str">
        <f>IF(D317&lt;&gt;"",COUNTA($D$17:D317),"")</f>
        <v/>
      </c>
      <c r="B317" s="115"/>
      <c r="C317" s="110"/>
      <c r="D317" s="110"/>
      <c r="E317" s="110"/>
      <c r="F317" s="110"/>
      <c r="G317" s="110"/>
      <c r="H317" s="110"/>
      <c r="I317" s="110"/>
      <c r="J317" s="110"/>
      <c r="K317" s="110"/>
      <c r="L317" s="110"/>
      <c r="M317" s="110"/>
    </row>
    <row r="318" spans="1:13" s="76" customFormat="1" ht="11.45" customHeight="1" x14ac:dyDescent="0.2">
      <c r="A318" s="27">
        <f>IF(D318&lt;&gt;"",COUNTA($D$17:D318),"")</f>
        <v>220</v>
      </c>
      <c r="B318" s="115" t="s">
        <v>281</v>
      </c>
      <c r="C318" s="110">
        <v>76</v>
      </c>
      <c r="D318" s="110">
        <v>52</v>
      </c>
      <c r="E318" s="110">
        <v>24</v>
      </c>
      <c r="F318" s="110">
        <v>1</v>
      </c>
      <c r="G318" s="110">
        <v>41</v>
      </c>
      <c r="H318" s="110">
        <v>33</v>
      </c>
      <c r="I318" s="110">
        <v>1</v>
      </c>
      <c r="J318" s="110">
        <v>9</v>
      </c>
      <c r="K318" s="110">
        <v>42</v>
      </c>
      <c r="L318" s="110">
        <v>6</v>
      </c>
      <c r="M318" s="110" t="s">
        <v>7</v>
      </c>
    </row>
    <row r="319" spans="1:13" s="76" customFormat="1" ht="11.45" customHeight="1" x14ac:dyDescent="0.2">
      <c r="A319" s="27">
        <f>IF(D319&lt;&gt;"",COUNTA($D$17:D319),"")</f>
        <v>221</v>
      </c>
      <c r="B319" s="115" t="s">
        <v>282</v>
      </c>
      <c r="C319" s="110">
        <v>24</v>
      </c>
      <c r="D319" s="110">
        <v>19</v>
      </c>
      <c r="E319" s="110">
        <v>5</v>
      </c>
      <c r="F319" s="110" t="s">
        <v>3</v>
      </c>
      <c r="G319" s="110">
        <v>14</v>
      </c>
      <c r="H319" s="110">
        <v>8</v>
      </c>
      <c r="I319" s="110">
        <v>2</v>
      </c>
      <c r="J319" s="110" t="s">
        <v>3</v>
      </c>
      <c r="K319" s="110">
        <v>5</v>
      </c>
      <c r="L319" s="110" t="s">
        <v>4</v>
      </c>
      <c r="M319" s="110" t="s">
        <v>7</v>
      </c>
    </row>
    <row r="320" spans="1:13" s="76" customFormat="1" ht="11.45" customHeight="1" x14ac:dyDescent="0.2">
      <c r="A320" s="27">
        <f>IF(D320&lt;&gt;"",COUNTA($D$17:D320),"")</f>
        <v>222</v>
      </c>
      <c r="B320" s="115" t="s">
        <v>283</v>
      </c>
      <c r="C320" s="110">
        <v>105</v>
      </c>
      <c r="D320" s="110">
        <v>70</v>
      </c>
      <c r="E320" s="110">
        <v>35</v>
      </c>
      <c r="F320" s="110">
        <v>6</v>
      </c>
      <c r="G320" s="110">
        <v>51</v>
      </c>
      <c r="H320" s="110">
        <v>35</v>
      </c>
      <c r="I320" s="110">
        <v>13</v>
      </c>
      <c r="J320" s="110" t="s">
        <v>4</v>
      </c>
      <c r="K320" s="110">
        <v>42</v>
      </c>
      <c r="L320" s="110">
        <v>7</v>
      </c>
      <c r="M320" s="110" t="s">
        <v>7</v>
      </c>
    </row>
    <row r="321" spans="1:13" s="76" customFormat="1" ht="11.45" customHeight="1" x14ac:dyDescent="0.2">
      <c r="A321" s="27">
        <f>IF(D321&lt;&gt;"",COUNTA($D$17:D321),"")</f>
        <v>223</v>
      </c>
      <c r="B321" s="115" t="s">
        <v>284</v>
      </c>
      <c r="C321" s="110">
        <v>15</v>
      </c>
      <c r="D321" s="110">
        <v>11</v>
      </c>
      <c r="E321" s="110">
        <v>4</v>
      </c>
      <c r="F321" s="110">
        <v>2</v>
      </c>
      <c r="G321" s="110">
        <v>5</v>
      </c>
      <c r="H321" s="110">
        <v>8</v>
      </c>
      <c r="I321" s="110" t="s">
        <v>3</v>
      </c>
      <c r="J321" s="110" t="s">
        <v>3</v>
      </c>
      <c r="K321" s="110">
        <v>2</v>
      </c>
      <c r="L321" s="110" t="s">
        <v>3</v>
      </c>
      <c r="M321" s="110" t="s">
        <v>7</v>
      </c>
    </row>
    <row r="322" spans="1:13" s="76" customFormat="1" ht="11.45" customHeight="1" x14ac:dyDescent="0.2">
      <c r="A322" s="27">
        <f>IF(D322&lt;&gt;"",COUNTA($D$17:D322),"")</f>
        <v>224</v>
      </c>
      <c r="B322" s="115" t="s">
        <v>285</v>
      </c>
      <c r="C322" s="110">
        <v>92</v>
      </c>
      <c r="D322" s="110">
        <v>62</v>
      </c>
      <c r="E322" s="110">
        <v>30</v>
      </c>
      <c r="F322" s="110">
        <v>1</v>
      </c>
      <c r="G322" s="110">
        <v>47</v>
      </c>
      <c r="H322" s="110">
        <v>38</v>
      </c>
      <c r="I322" s="110">
        <v>6</v>
      </c>
      <c r="J322" s="110" t="s">
        <v>4</v>
      </c>
      <c r="K322" s="110">
        <v>47</v>
      </c>
      <c r="L322" s="110" t="s">
        <v>4</v>
      </c>
      <c r="M322" s="110" t="s">
        <v>7</v>
      </c>
    </row>
    <row r="323" spans="1:13" s="76" customFormat="1" ht="11.45" customHeight="1" x14ac:dyDescent="0.2">
      <c r="A323" s="27">
        <f>IF(D323&lt;&gt;"",COUNTA($D$17:D323),"")</f>
        <v>225</v>
      </c>
      <c r="B323" s="115" t="s">
        <v>286</v>
      </c>
      <c r="C323" s="110">
        <v>30</v>
      </c>
      <c r="D323" s="110">
        <v>26</v>
      </c>
      <c r="E323" s="110">
        <v>4</v>
      </c>
      <c r="F323" s="110">
        <v>2</v>
      </c>
      <c r="G323" s="110">
        <v>15</v>
      </c>
      <c r="H323" s="110">
        <v>10</v>
      </c>
      <c r="I323" s="110">
        <v>3</v>
      </c>
      <c r="J323" s="110" t="s">
        <v>3</v>
      </c>
      <c r="K323" s="110">
        <v>6</v>
      </c>
      <c r="L323" s="110" t="s">
        <v>3</v>
      </c>
      <c r="M323" s="110" t="s">
        <v>7</v>
      </c>
    </row>
    <row r="324" spans="1:13" s="76" customFormat="1" ht="20.100000000000001" customHeight="1" x14ac:dyDescent="0.2">
      <c r="A324" s="27" t="str">
        <f>IF(D324&lt;&gt;"",COUNTA($D$17:D324),"")</f>
        <v/>
      </c>
      <c r="B324" s="115"/>
      <c r="C324" s="222" t="s">
        <v>25</v>
      </c>
      <c r="D324" s="222"/>
      <c r="E324" s="222"/>
      <c r="F324" s="222"/>
      <c r="G324" s="222"/>
      <c r="H324" s="222"/>
      <c r="I324" s="222"/>
      <c r="J324" s="222"/>
      <c r="K324" s="222"/>
      <c r="L324" s="222"/>
      <c r="M324" s="222"/>
    </row>
    <row r="325" spans="1:13" s="76" customFormat="1" ht="11.45" customHeight="1" x14ac:dyDescent="0.2">
      <c r="A325" s="27">
        <f>IF(D325&lt;&gt;"",COUNTA($D$17:D325),"")</f>
        <v>226</v>
      </c>
      <c r="B325" s="117" t="s">
        <v>62</v>
      </c>
      <c r="C325" s="107">
        <v>1152</v>
      </c>
      <c r="D325" s="107">
        <v>897</v>
      </c>
      <c r="E325" s="107">
        <v>255</v>
      </c>
      <c r="F325" s="107">
        <v>45</v>
      </c>
      <c r="G325" s="107">
        <v>464</v>
      </c>
      <c r="H325" s="107">
        <v>577</v>
      </c>
      <c r="I325" s="107">
        <v>66</v>
      </c>
      <c r="J325" s="107">
        <v>94</v>
      </c>
      <c r="K325" s="107">
        <v>450</v>
      </c>
      <c r="L325" s="107">
        <v>43</v>
      </c>
      <c r="M325" s="107">
        <v>23</v>
      </c>
    </row>
    <row r="326" spans="1:13" s="76" customFormat="1" ht="11.45" customHeight="1" x14ac:dyDescent="0.2">
      <c r="A326" s="27" t="str">
        <f>IF(D326&lt;&gt;"",COUNTA($D$17:D326),"")</f>
        <v/>
      </c>
      <c r="B326" s="117"/>
      <c r="C326" s="124"/>
      <c r="D326" s="124"/>
      <c r="E326" s="124"/>
      <c r="F326" s="124"/>
      <c r="G326" s="124"/>
      <c r="H326" s="124"/>
      <c r="I326" s="124"/>
      <c r="J326" s="124"/>
      <c r="K326" s="124"/>
      <c r="L326" s="124"/>
      <c r="M326" s="125"/>
    </row>
    <row r="327" spans="1:13" s="76" customFormat="1" ht="11.45" customHeight="1" x14ac:dyDescent="0.2">
      <c r="A327" s="27">
        <f>IF(D327&lt;&gt;"",COUNTA($D$17:D327),"")</f>
        <v>227</v>
      </c>
      <c r="B327" s="115" t="s">
        <v>279</v>
      </c>
      <c r="C327" s="110">
        <v>178</v>
      </c>
      <c r="D327" s="110">
        <v>131</v>
      </c>
      <c r="E327" s="110">
        <v>47</v>
      </c>
      <c r="F327" s="110">
        <v>6</v>
      </c>
      <c r="G327" s="110">
        <v>73</v>
      </c>
      <c r="H327" s="110">
        <v>78</v>
      </c>
      <c r="I327" s="110">
        <v>21</v>
      </c>
      <c r="J327" s="110">
        <v>11</v>
      </c>
      <c r="K327" s="110">
        <v>68</v>
      </c>
      <c r="L327" s="110">
        <v>3</v>
      </c>
      <c r="M327" s="110">
        <v>23</v>
      </c>
    </row>
    <row r="328" spans="1:13" s="76" customFormat="1" ht="11.45" customHeight="1" x14ac:dyDescent="0.2">
      <c r="A328" s="27">
        <f>IF(D328&lt;&gt;"",COUNTA($D$17:D328),"")</f>
        <v>228</v>
      </c>
      <c r="B328" s="115" t="s">
        <v>280</v>
      </c>
      <c r="C328" s="110">
        <v>185</v>
      </c>
      <c r="D328" s="110">
        <v>149</v>
      </c>
      <c r="E328" s="110">
        <v>36</v>
      </c>
      <c r="F328" s="110">
        <v>30</v>
      </c>
      <c r="G328" s="110">
        <v>74</v>
      </c>
      <c r="H328" s="110">
        <v>79</v>
      </c>
      <c r="I328" s="110">
        <v>2</v>
      </c>
      <c r="J328" s="110">
        <v>25</v>
      </c>
      <c r="K328" s="110">
        <v>88</v>
      </c>
      <c r="L328" s="110" t="s">
        <v>4</v>
      </c>
      <c r="M328" s="110">
        <v>17</v>
      </c>
    </row>
    <row r="329" spans="1:13" s="76" customFormat="1" ht="11.45" customHeight="1" x14ac:dyDescent="0.2">
      <c r="A329" s="27" t="str">
        <f>IF(D329&lt;&gt;"",COUNTA($D$17:D329),"")</f>
        <v/>
      </c>
      <c r="B329" s="115"/>
      <c r="C329" s="110"/>
      <c r="D329" s="110"/>
      <c r="E329" s="110"/>
      <c r="F329" s="110"/>
      <c r="G329" s="110"/>
      <c r="H329" s="110"/>
      <c r="I329" s="110"/>
      <c r="J329" s="110"/>
      <c r="K329" s="110"/>
      <c r="L329" s="110"/>
      <c r="M329" s="110"/>
    </row>
    <row r="330" spans="1:13" s="76" customFormat="1" ht="11.45" customHeight="1" x14ac:dyDescent="0.2">
      <c r="A330" s="27">
        <f>IF(D330&lt;&gt;"",COUNTA($D$17:D330),"")</f>
        <v>229</v>
      </c>
      <c r="B330" s="115" t="s">
        <v>281</v>
      </c>
      <c r="C330" s="110">
        <v>169</v>
      </c>
      <c r="D330" s="110">
        <v>135</v>
      </c>
      <c r="E330" s="110">
        <v>34</v>
      </c>
      <c r="F330" s="110">
        <v>1</v>
      </c>
      <c r="G330" s="110">
        <v>65</v>
      </c>
      <c r="H330" s="110">
        <v>102</v>
      </c>
      <c r="I330" s="110">
        <v>1</v>
      </c>
      <c r="J330" s="110">
        <v>11</v>
      </c>
      <c r="K330" s="110">
        <v>85</v>
      </c>
      <c r="L330" s="110">
        <v>6</v>
      </c>
      <c r="M330" s="110">
        <v>23</v>
      </c>
    </row>
    <row r="331" spans="1:13" s="76" customFormat="1" ht="11.45" customHeight="1" x14ac:dyDescent="0.2">
      <c r="A331" s="27">
        <f>IF(D331&lt;&gt;"",COUNTA($D$17:D331),"")</f>
        <v>230</v>
      </c>
      <c r="B331" s="115" t="s">
        <v>282</v>
      </c>
      <c r="C331" s="110">
        <v>36</v>
      </c>
      <c r="D331" s="110">
        <v>28</v>
      </c>
      <c r="E331" s="110">
        <v>8</v>
      </c>
      <c r="F331" s="110" t="s">
        <v>3</v>
      </c>
      <c r="G331" s="110">
        <v>15</v>
      </c>
      <c r="H331" s="110">
        <v>18</v>
      </c>
      <c r="I331" s="110">
        <v>3</v>
      </c>
      <c r="J331" s="110" t="s">
        <v>3</v>
      </c>
      <c r="K331" s="110">
        <v>6</v>
      </c>
      <c r="L331" s="110">
        <v>5</v>
      </c>
      <c r="M331" s="110">
        <v>16</v>
      </c>
    </row>
    <row r="332" spans="1:13" s="76" customFormat="1" ht="11.45" customHeight="1" x14ac:dyDescent="0.2">
      <c r="A332" s="27">
        <f>IF(D332&lt;&gt;"",COUNTA($D$17:D332),"")</f>
        <v>231</v>
      </c>
      <c r="B332" s="115" t="s">
        <v>283</v>
      </c>
      <c r="C332" s="110">
        <v>280</v>
      </c>
      <c r="D332" s="110">
        <v>214</v>
      </c>
      <c r="E332" s="110">
        <v>66</v>
      </c>
      <c r="F332" s="110">
        <v>3</v>
      </c>
      <c r="G332" s="110">
        <v>126</v>
      </c>
      <c r="H332" s="110">
        <v>134</v>
      </c>
      <c r="I332" s="110">
        <v>17</v>
      </c>
      <c r="J332" s="110">
        <v>29</v>
      </c>
      <c r="K332" s="110">
        <v>111</v>
      </c>
      <c r="L332" s="110">
        <v>21</v>
      </c>
      <c r="M332" s="110">
        <v>25</v>
      </c>
    </row>
    <row r="333" spans="1:13" s="76" customFormat="1" ht="11.45" customHeight="1" x14ac:dyDescent="0.2">
      <c r="A333" s="27">
        <f>IF(D333&lt;&gt;"",COUNTA($D$17:D333),"")</f>
        <v>232</v>
      </c>
      <c r="B333" s="115" t="s">
        <v>284</v>
      </c>
      <c r="C333" s="110">
        <v>70</v>
      </c>
      <c r="D333" s="110">
        <v>63</v>
      </c>
      <c r="E333" s="110">
        <v>7</v>
      </c>
      <c r="F333" s="110">
        <v>2</v>
      </c>
      <c r="G333" s="110">
        <v>25</v>
      </c>
      <c r="H333" s="110">
        <v>36</v>
      </c>
      <c r="I333" s="110">
        <v>7</v>
      </c>
      <c r="J333" s="110" t="s">
        <v>4</v>
      </c>
      <c r="K333" s="110">
        <v>13</v>
      </c>
      <c r="L333" s="110" t="s">
        <v>4</v>
      </c>
      <c r="M333" s="110">
        <v>30</v>
      </c>
    </row>
    <row r="334" spans="1:13" s="76" customFormat="1" ht="11.45" customHeight="1" x14ac:dyDescent="0.2">
      <c r="A334" s="27">
        <f>IF(D334&lt;&gt;"",COUNTA($D$17:D334),"")</f>
        <v>233</v>
      </c>
      <c r="B334" s="115" t="s">
        <v>285</v>
      </c>
      <c r="C334" s="110">
        <v>172</v>
      </c>
      <c r="D334" s="110">
        <v>122</v>
      </c>
      <c r="E334" s="110">
        <v>50</v>
      </c>
      <c r="F334" s="110">
        <v>1</v>
      </c>
      <c r="G334" s="110">
        <v>64</v>
      </c>
      <c r="H334" s="110">
        <v>98</v>
      </c>
      <c r="I334" s="110">
        <v>9</v>
      </c>
      <c r="J334" s="110">
        <v>13</v>
      </c>
      <c r="K334" s="110">
        <v>56</v>
      </c>
      <c r="L334" s="110">
        <v>3</v>
      </c>
      <c r="M334" s="110">
        <v>26</v>
      </c>
    </row>
    <row r="335" spans="1:13" s="76" customFormat="1" ht="11.45" customHeight="1" x14ac:dyDescent="0.2">
      <c r="A335" s="27">
        <f>IF(D335&lt;&gt;"",COUNTA($D$17:D335),"")</f>
        <v>234</v>
      </c>
      <c r="B335" s="115" t="s">
        <v>286</v>
      </c>
      <c r="C335" s="110">
        <v>62</v>
      </c>
      <c r="D335" s="110">
        <v>55</v>
      </c>
      <c r="E335" s="110">
        <v>7</v>
      </c>
      <c r="F335" s="110">
        <v>2</v>
      </c>
      <c r="G335" s="110">
        <v>22</v>
      </c>
      <c r="H335" s="110">
        <v>32</v>
      </c>
      <c r="I335" s="110">
        <v>6</v>
      </c>
      <c r="J335" s="110" t="s">
        <v>4</v>
      </c>
      <c r="K335" s="110">
        <v>23</v>
      </c>
      <c r="L335" s="110" t="s">
        <v>4</v>
      </c>
      <c r="M335" s="110">
        <v>24</v>
      </c>
    </row>
    <row r="336" spans="1:13" s="76" customFormat="1" ht="20.100000000000001" customHeight="1" x14ac:dyDescent="0.2">
      <c r="A336" s="27" t="str">
        <f>IF(D336&lt;&gt;"",COUNTA($D$17:D336),"")</f>
        <v/>
      </c>
      <c r="B336" s="115"/>
      <c r="C336" s="222" t="s">
        <v>26</v>
      </c>
      <c r="D336" s="222"/>
      <c r="E336" s="222"/>
      <c r="F336" s="222"/>
      <c r="G336" s="222"/>
      <c r="H336" s="222"/>
      <c r="I336" s="222"/>
      <c r="J336" s="222"/>
      <c r="K336" s="222"/>
      <c r="L336" s="222"/>
      <c r="M336" s="222"/>
    </row>
    <row r="337" spans="1:13" s="76" customFormat="1" ht="11.45" customHeight="1" x14ac:dyDescent="0.2">
      <c r="A337" s="27">
        <f>IF(D337&lt;&gt;"",COUNTA($D$17:D337),"")</f>
        <v>235</v>
      </c>
      <c r="B337" s="117" t="s">
        <v>62</v>
      </c>
      <c r="C337" s="107">
        <v>390</v>
      </c>
      <c r="D337" s="107">
        <v>267</v>
      </c>
      <c r="E337" s="107">
        <v>123</v>
      </c>
      <c r="F337" s="107">
        <v>7</v>
      </c>
      <c r="G337" s="107">
        <v>110</v>
      </c>
      <c r="H337" s="107">
        <v>200</v>
      </c>
      <c r="I337" s="107">
        <v>73</v>
      </c>
      <c r="J337" s="107">
        <v>32</v>
      </c>
      <c r="K337" s="107">
        <v>179</v>
      </c>
      <c r="L337" s="107">
        <v>17</v>
      </c>
      <c r="M337" s="107">
        <v>23</v>
      </c>
    </row>
    <row r="338" spans="1:13" s="76" customFormat="1" ht="11.45" customHeight="1" x14ac:dyDescent="0.2">
      <c r="A338" s="27" t="str">
        <f>IF(D338&lt;&gt;"",COUNTA($D$17:D338),"")</f>
        <v/>
      </c>
      <c r="B338" s="117"/>
      <c r="C338" s="124"/>
      <c r="D338" s="124"/>
      <c r="E338" s="124"/>
      <c r="F338" s="124"/>
      <c r="G338" s="124"/>
      <c r="H338" s="124"/>
      <c r="I338" s="124"/>
      <c r="J338" s="124"/>
      <c r="K338" s="124"/>
      <c r="L338" s="124"/>
      <c r="M338" s="125"/>
    </row>
    <row r="339" spans="1:13" s="76" customFormat="1" ht="11.45" customHeight="1" x14ac:dyDescent="0.2">
      <c r="A339" s="27">
        <f>IF(D339&lt;&gt;"",COUNTA($D$17:D339),"")</f>
        <v>236</v>
      </c>
      <c r="B339" s="115" t="s">
        <v>279</v>
      </c>
      <c r="C339" s="110">
        <v>52</v>
      </c>
      <c r="D339" s="110">
        <v>37</v>
      </c>
      <c r="E339" s="110">
        <v>15</v>
      </c>
      <c r="F339" s="110">
        <v>2</v>
      </c>
      <c r="G339" s="110">
        <v>16</v>
      </c>
      <c r="H339" s="110">
        <v>17</v>
      </c>
      <c r="I339" s="110">
        <v>17</v>
      </c>
      <c r="J339" s="110">
        <v>4</v>
      </c>
      <c r="K339" s="110">
        <v>36</v>
      </c>
      <c r="L339" s="110" t="s">
        <v>4</v>
      </c>
      <c r="M339" s="110">
        <v>30</v>
      </c>
    </row>
    <row r="340" spans="1:13" s="76" customFormat="1" ht="11.45" customHeight="1" x14ac:dyDescent="0.2">
      <c r="A340" s="27">
        <f>IF(D340&lt;&gt;"",COUNTA($D$17:D340),"")</f>
        <v>237</v>
      </c>
      <c r="B340" s="115" t="s">
        <v>280</v>
      </c>
      <c r="C340" s="110">
        <v>51</v>
      </c>
      <c r="D340" s="110">
        <v>40</v>
      </c>
      <c r="E340" s="110">
        <v>11</v>
      </c>
      <c r="F340" s="110">
        <v>1</v>
      </c>
      <c r="G340" s="110">
        <v>17</v>
      </c>
      <c r="H340" s="110">
        <v>26</v>
      </c>
      <c r="I340" s="110">
        <v>7</v>
      </c>
      <c r="J340" s="110">
        <v>4</v>
      </c>
      <c r="K340" s="110">
        <v>21</v>
      </c>
      <c r="L340" s="110" t="s">
        <v>3</v>
      </c>
      <c r="M340" s="110">
        <v>19</v>
      </c>
    </row>
    <row r="341" spans="1:13" s="76" customFormat="1" ht="11.45" customHeight="1" x14ac:dyDescent="0.2">
      <c r="A341" s="27" t="str">
        <f>IF(D341&lt;&gt;"",COUNTA($D$17:D341),"")</f>
        <v/>
      </c>
      <c r="B341" s="115"/>
      <c r="C341" s="110"/>
      <c r="D341" s="110"/>
      <c r="E341" s="110"/>
      <c r="F341" s="110"/>
      <c r="G341" s="110"/>
      <c r="H341" s="110"/>
      <c r="I341" s="110"/>
      <c r="J341" s="110"/>
      <c r="K341" s="110"/>
      <c r="L341" s="110"/>
      <c r="M341" s="110"/>
    </row>
    <row r="342" spans="1:13" s="76" customFormat="1" ht="11.45" customHeight="1" x14ac:dyDescent="0.2">
      <c r="A342" s="27">
        <f>IF(D342&lt;&gt;"",COUNTA($D$17:D342),"")</f>
        <v>238</v>
      </c>
      <c r="B342" s="115" t="s">
        <v>281</v>
      </c>
      <c r="C342" s="110">
        <v>50</v>
      </c>
      <c r="D342" s="110">
        <v>32</v>
      </c>
      <c r="E342" s="110">
        <v>18</v>
      </c>
      <c r="F342" s="110">
        <v>1</v>
      </c>
      <c r="G342" s="110">
        <v>12</v>
      </c>
      <c r="H342" s="110">
        <v>29</v>
      </c>
      <c r="I342" s="110">
        <v>8</v>
      </c>
      <c r="J342" s="110">
        <v>8</v>
      </c>
      <c r="K342" s="110">
        <v>23</v>
      </c>
      <c r="L342" s="110" t="s">
        <v>4</v>
      </c>
      <c r="M342" s="110">
        <v>22</v>
      </c>
    </row>
    <row r="343" spans="1:13" s="76" customFormat="1" ht="11.45" customHeight="1" x14ac:dyDescent="0.2">
      <c r="A343" s="27">
        <f>IF(D343&lt;&gt;"",COUNTA($D$17:D343),"")</f>
        <v>239</v>
      </c>
      <c r="B343" s="115" t="s">
        <v>282</v>
      </c>
      <c r="C343" s="110">
        <v>15</v>
      </c>
      <c r="D343" s="110" t="s">
        <v>4</v>
      </c>
      <c r="E343" s="110" t="s">
        <v>4</v>
      </c>
      <c r="F343" s="110" t="s">
        <v>3</v>
      </c>
      <c r="G343" s="110">
        <v>5</v>
      </c>
      <c r="H343" s="110">
        <v>8</v>
      </c>
      <c r="I343" s="110">
        <v>2</v>
      </c>
      <c r="J343" s="110">
        <v>2</v>
      </c>
      <c r="K343" s="110" t="s">
        <v>4</v>
      </c>
      <c r="L343" s="110" t="s">
        <v>4</v>
      </c>
      <c r="M343" s="110">
        <v>15</v>
      </c>
    </row>
    <row r="344" spans="1:13" s="76" customFormat="1" ht="11.45" customHeight="1" x14ac:dyDescent="0.2">
      <c r="A344" s="27">
        <f>IF(D344&lt;&gt;"",COUNTA($D$17:D344),"")</f>
        <v>240</v>
      </c>
      <c r="B344" s="115" t="s">
        <v>283</v>
      </c>
      <c r="C344" s="110">
        <v>99</v>
      </c>
      <c r="D344" s="110">
        <v>68</v>
      </c>
      <c r="E344" s="110">
        <v>31</v>
      </c>
      <c r="F344" s="110">
        <v>2</v>
      </c>
      <c r="G344" s="110">
        <v>24</v>
      </c>
      <c r="H344" s="110">
        <v>46</v>
      </c>
      <c r="I344" s="110">
        <v>27</v>
      </c>
      <c r="J344" s="110">
        <v>11</v>
      </c>
      <c r="K344" s="110">
        <v>40</v>
      </c>
      <c r="L344" s="110">
        <v>10</v>
      </c>
      <c r="M344" s="110">
        <v>24</v>
      </c>
    </row>
    <row r="345" spans="1:13" s="76" customFormat="1" ht="11.45" customHeight="1" x14ac:dyDescent="0.2">
      <c r="A345" s="27">
        <f>IF(D345&lt;&gt;"",COUNTA($D$17:D345),"")</f>
        <v>241</v>
      </c>
      <c r="B345" s="115" t="s">
        <v>284</v>
      </c>
      <c r="C345" s="110">
        <v>8</v>
      </c>
      <c r="D345" s="110" t="s">
        <v>4</v>
      </c>
      <c r="E345" s="110" t="s">
        <v>4</v>
      </c>
      <c r="F345" s="110" t="s">
        <v>3</v>
      </c>
      <c r="G345" s="110">
        <v>3</v>
      </c>
      <c r="H345" s="110">
        <v>5</v>
      </c>
      <c r="I345" s="110" t="s">
        <v>3</v>
      </c>
      <c r="J345" s="110" t="s">
        <v>3</v>
      </c>
      <c r="K345" s="110" t="s">
        <v>4</v>
      </c>
      <c r="L345" s="110" t="s">
        <v>3</v>
      </c>
      <c r="M345" s="110">
        <v>20</v>
      </c>
    </row>
    <row r="346" spans="1:13" s="76" customFormat="1" ht="11.45" customHeight="1" x14ac:dyDescent="0.2">
      <c r="A346" s="27">
        <f>IF(D346&lt;&gt;"",COUNTA($D$17:D346),"")</f>
        <v>242</v>
      </c>
      <c r="B346" s="115" t="s">
        <v>285</v>
      </c>
      <c r="C346" s="110">
        <v>93</v>
      </c>
      <c r="D346" s="110">
        <v>53</v>
      </c>
      <c r="E346" s="110">
        <v>40</v>
      </c>
      <c r="F346" s="110">
        <v>1</v>
      </c>
      <c r="G346" s="110">
        <v>21</v>
      </c>
      <c r="H346" s="110">
        <v>62</v>
      </c>
      <c r="I346" s="110">
        <v>9</v>
      </c>
      <c r="J346" s="110">
        <v>3</v>
      </c>
      <c r="K346" s="110">
        <v>50</v>
      </c>
      <c r="L346" s="110" t="s">
        <v>4</v>
      </c>
      <c r="M346" s="110">
        <v>22</v>
      </c>
    </row>
    <row r="347" spans="1:13" s="76" customFormat="1" ht="11.45" customHeight="1" x14ac:dyDescent="0.2">
      <c r="A347" s="27">
        <f>IF(D347&lt;&gt;"",COUNTA($D$17:D347),"")</f>
        <v>243</v>
      </c>
      <c r="B347" s="115" t="s">
        <v>286</v>
      </c>
      <c r="C347" s="110">
        <v>22</v>
      </c>
      <c r="D347" s="110">
        <v>18</v>
      </c>
      <c r="E347" s="110">
        <v>4</v>
      </c>
      <c r="F347" s="110" t="s">
        <v>3</v>
      </c>
      <c r="G347" s="110">
        <v>12</v>
      </c>
      <c r="H347" s="110">
        <v>7</v>
      </c>
      <c r="I347" s="110">
        <v>3</v>
      </c>
      <c r="J347" s="110" t="s">
        <v>3</v>
      </c>
      <c r="K347" s="110">
        <v>4</v>
      </c>
      <c r="L347" s="110" t="s">
        <v>4</v>
      </c>
      <c r="M347" s="110">
        <v>18</v>
      </c>
    </row>
  </sheetData>
  <mergeCells count="55">
    <mergeCell ref="C311:M311"/>
    <mergeCell ref="C312:M312"/>
    <mergeCell ref="C324:M324"/>
    <mergeCell ref="C336:M336"/>
    <mergeCell ref="A1:B1"/>
    <mergeCell ref="C1:M1"/>
    <mergeCell ref="A2:B2"/>
    <mergeCell ref="C2:M2"/>
    <mergeCell ref="A3:A13"/>
    <mergeCell ref="B3:B13"/>
    <mergeCell ref="E4:E13"/>
    <mergeCell ref="F4:I6"/>
    <mergeCell ref="F7:F13"/>
    <mergeCell ref="G7:G13"/>
    <mergeCell ref="H7:H13"/>
    <mergeCell ref="I7:I13"/>
    <mergeCell ref="C15:M15"/>
    <mergeCell ref="C16:M16"/>
    <mergeCell ref="C28:M28"/>
    <mergeCell ref="C3:C13"/>
    <mergeCell ref="D3:I3"/>
    <mergeCell ref="J3:J13"/>
    <mergeCell ref="K3:K13"/>
    <mergeCell ref="L3:L13"/>
    <mergeCell ref="M3:M13"/>
    <mergeCell ref="D4:D13"/>
    <mergeCell ref="C89:M89"/>
    <mergeCell ref="C127:M127"/>
    <mergeCell ref="C139:M139"/>
    <mergeCell ref="C151:M151"/>
    <mergeCell ref="C40:M40"/>
    <mergeCell ref="C53:M53"/>
    <mergeCell ref="C65:M65"/>
    <mergeCell ref="C52:M52"/>
    <mergeCell ref="C77:M77"/>
    <mergeCell ref="C163:M163"/>
    <mergeCell ref="C90:M90"/>
    <mergeCell ref="C102:M102"/>
    <mergeCell ref="C114:M114"/>
    <mergeCell ref="C164:M164"/>
    <mergeCell ref="C126:M126"/>
    <mergeCell ref="C176:M176"/>
    <mergeCell ref="C188:M188"/>
    <mergeCell ref="C200:M200"/>
    <mergeCell ref="C201:M201"/>
    <mergeCell ref="C213:M213"/>
    <mergeCell ref="C274:M274"/>
    <mergeCell ref="C275:M275"/>
    <mergeCell ref="C287:M287"/>
    <mergeCell ref="C299:M299"/>
    <mergeCell ref="C225:M225"/>
    <mergeCell ref="C237:M237"/>
    <mergeCell ref="C238:M238"/>
    <mergeCell ref="C250:M250"/>
    <mergeCell ref="C262:M26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2020 00&amp;R&amp;"-,Standard"&amp;7&amp;P</oddFooter>
    <evenFooter>&amp;L&amp;"-,Standard"&amp;7&amp;P&amp;R&amp;"-,Standard"&amp;7StatA MV, Statistischer Bericht K5132 2020 00</evenFooter>
  </headerFooter>
  <rowBreaks count="8" manualBreakCount="8">
    <brk id="51" max="16383" man="1"/>
    <brk id="88" max="16383" man="1"/>
    <brk id="125" max="16383" man="1"/>
    <brk id="162" max="16383" man="1"/>
    <brk id="199" max="16383" man="1"/>
    <brk id="236" max="16383" man="1"/>
    <brk id="273" max="16383" man="1"/>
    <brk id="310"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17</vt:i4>
      </vt:variant>
    </vt:vector>
  </HeadingPairs>
  <TitlesOfParts>
    <vt:vector size="35" baseType="lpstr">
      <vt:lpstr>Deckblatt</vt:lpstr>
      <vt:lpstr>Inhalt</vt:lpstr>
      <vt:lpstr>Vorbem.</vt:lpstr>
      <vt:lpstr>1.1</vt:lpstr>
      <vt:lpstr>1.2</vt:lpstr>
      <vt:lpstr>1.3</vt:lpstr>
      <vt:lpstr>1.4</vt:lpstr>
      <vt:lpstr>1.5</vt:lpstr>
      <vt:lpstr>1.6</vt:lpstr>
      <vt:lpstr>1.7</vt:lpstr>
      <vt:lpstr>2.1</vt:lpstr>
      <vt:lpstr>2.2</vt:lpstr>
      <vt:lpstr>2.3</vt:lpstr>
      <vt:lpstr>2.4</vt:lpstr>
      <vt:lpstr>2.5</vt:lpstr>
      <vt:lpstr>2.6</vt:lpstr>
      <vt:lpstr>2.7</vt:lpstr>
      <vt:lpstr>Fußnotenerläut.</vt:lpstr>
      <vt:lpstr>'2.2'!_Hlk313533630</vt:lpstr>
      <vt:lpstr>'2.3'!_Hlk313533630</vt:lpstr>
      <vt:lpstr>'2.2'!_Hlk314216721</vt:lpstr>
      <vt:lpstr>'2.3'!_Hlk314216721</vt:lpstr>
      <vt:lpstr>'1.1'!_Toc213143721</vt:lpstr>
      <vt:lpstr>'1.2'!_Toc213143722</vt:lpstr>
      <vt:lpstr>'1.3'!_Toc213143727</vt:lpstr>
      <vt:lpstr>'1.4'!_Toc213143732</vt:lpstr>
      <vt:lpstr>'1.5'!_Toc213143737</vt:lpstr>
      <vt:lpstr>'1.6'!_Toc213143738</vt:lpstr>
      <vt:lpstr>'1.7'!_Toc213143738</vt:lpstr>
      <vt:lpstr>'1.1'!Drucktitel</vt:lpstr>
      <vt:lpstr>'1.2'!Drucktitel</vt:lpstr>
      <vt:lpstr>'1.3'!Drucktitel</vt:lpstr>
      <vt:lpstr>'1.4'!Drucktitel</vt:lpstr>
      <vt:lpstr>'1.6'!Drucktitel</vt:lpstr>
      <vt:lpstr>'2.5'!Drucktitel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K5132 Kinder- und Jugendhilfe, Teil 2: Erzieherische Hilfe, Eingliederungshilfe für seelisch behinderte junge Menschen, Hilfe für junge Volljährige sowie Ausgaben und Einnahmen 2020</dc:title>
  <dc:subject>Kinder- und Jugendhilfe</dc:subject>
  <dc:creator>FB 413</dc:creator>
  <cp:lastModifiedBy>Ludmann, Michaela</cp:lastModifiedBy>
  <cp:lastPrinted>2021-12-22T08:47:03Z</cp:lastPrinted>
  <dcterms:created xsi:type="dcterms:W3CDTF">2019-12-06T11:03:30Z</dcterms:created>
  <dcterms:modified xsi:type="dcterms:W3CDTF">2021-12-23T09:46:35Z</dcterms:modified>
</cp:coreProperties>
</file>